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ThisWorkbook"/>
  <xr:revisionPtr revIDLastSave="0" documentId="13_ncr:1_{028C8B38-F976-4BCF-BF01-95CDEE3188CA}" xr6:coauthVersionLast="47" xr6:coauthVersionMax="47" xr10:uidLastSave="{00000000-0000-0000-0000-000000000000}"/>
  <bookViews>
    <workbookView xWindow="-120" yWindow="-120" windowWidth="29040" windowHeight="15720" tabRatio="864" firstSheet="10" activeTab="10" xr2:uid="{00000000-000D-0000-FFFF-FFFF00000000}"/>
  </bookViews>
  <sheets>
    <sheet name="AC" sheetId="1" state="hidden" r:id="rId1"/>
    <sheet name="AL" sheetId="2" state="hidden" r:id="rId2"/>
    <sheet name="AM" sheetId="3" state="hidden" r:id="rId3"/>
    <sheet name="AP" sheetId="4" state="hidden" r:id="rId4"/>
    <sheet name="BA" sheetId="5" state="hidden" r:id="rId5"/>
    <sheet name="CE" sheetId="6" state="hidden" r:id="rId6"/>
    <sheet name="DF" sheetId="7" state="hidden" r:id="rId7"/>
    <sheet name="ES" sheetId="8" state="hidden" r:id="rId8"/>
    <sheet name="GO" sheetId="9" state="hidden" r:id="rId9"/>
    <sheet name="MA" sheetId="10" state="hidden" r:id="rId10"/>
    <sheet name="MG" sheetId="11" r:id="rId11"/>
    <sheet name="MS" sheetId="12" state="hidden" r:id="rId12"/>
    <sheet name="MT" sheetId="13" state="hidden" r:id="rId13"/>
    <sheet name="PA" sheetId="14" state="hidden" r:id="rId14"/>
    <sheet name="PB" sheetId="15" state="hidden" r:id="rId15"/>
    <sheet name="PE" sheetId="16" state="hidden" r:id="rId16"/>
    <sheet name="PI" sheetId="17" state="hidden" r:id="rId17"/>
    <sheet name="PR" sheetId="18" state="hidden" r:id="rId18"/>
    <sheet name="RJ" sheetId="19" state="hidden" r:id="rId19"/>
    <sheet name="RN" sheetId="20" state="hidden" r:id="rId20"/>
    <sheet name="RO" sheetId="21" state="hidden" r:id="rId21"/>
    <sheet name="RR" sheetId="22" state="hidden" r:id="rId22"/>
    <sheet name="RS" sheetId="23" state="hidden" r:id="rId23"/>
    <sheet name="SC" sheetId="24" state="hidden" r:id="rId24"/>
    <sheet name="SE" sheetId="25" state="hidden" r:id="rId25"/>
    <sheet name="SP" sheetId="26" state="hidden" r:id="rId26"/>
    <sheet name="TO" sheetId="27" state="hidden" r:id="rId27"/>
  </sheets>
  <definedNames>
    <definedName name="_xlnm.Print_Area" localSheetId="10">MG!$A$1:$I$564</definedName>
    <definedName name="JR_PAGE_ANCHOR_0_1">AC!#REF!</definedName>
    <definedName name="JR_PAGE_ANCHOR_1_1">AL!#REF!</definedName>
    <definedName name="JR_PAGE_ANCHOR_10_1">MG!#REF!</definedName>
    <definedName name="JR_PAGE_ANCHOR_11_1">MS!#REF!</definedName>
    <definedName name="JR_PAGE_ANCHOR_12_1">MT!#REF!</definedName>
    <definedName name="JR_PAGE_ANCHOR_13_1">PA!#REF!</definedName>
    <definedName name="JR_PAGE_ANCHOR_14_1">PB!#REF!</definedName>
    <definedName name="JR_PAGE_ANCHOR_15_1">PE!#REF!</definedName>
    <definedName name="JR_PAGE_ANCHOR_16_1">PI!#REF!</definedName>
    <definedName name="JR_PAGE_ANCHOR_17_1">PR!#REF!</definedName>
    <definedName name="JR_PAGE_ANCHOR_18_1">RJ!#REF!</definedName>
    <definedName name="JR_PAGE_ANCHOR_19_1">RN!#REF!</definedName>
    <definedName name="JR_PAGE_ANCHOR_2_1">AM!#REF!</definedName>
    <definedName name="JR_PAGE_ANCHOR_20_1">RO!#REF!</definedName>
    <definedName name="JR_PAGE_ANCHOR_21_1">RR!#REF!</definedName>
    <definedName name="JR_PAGE_ANCHOR_22_1">RS!#REF!</definedName>
    <definedName name="JR_PAGE_ANCHOR_23_1">SC!#REF!</definedName>
    <definedName name="JR_PAGE_ANCHOR_24_1">SE!#REF!</definedName>
    <definedName name="JR_PAGE_ANCHOR_25_1">SP!#REF!</definedName>
    <definedName name="JR_PAGE_ANCHOR_26_1">TO!#REF!</definedName>
    <definedName name="JR_PAGE_ANCHOR_3_1">AP!#REF!</definedName>
    <definedName name="JR_PAGE_ANCHOR_4_1">BA!#REF!</definedName>
    <definedName name="JR_PAGE_ANCHOR_5_1">CE!#REF!</definedName>
    <definedName name="JR_PAGE_ANCHOR_6_1">DF!#REF!</definedName>
    <definedName name="JR_PAGE_ANCHOR_7_1">ES!#REF!</definedName>
    <definedName name="JR_PAGE_ANCHOR_8_1">GO!#REF!</definedName>
    <definedName name="JR_PAGE_ANCHOR_9_1">MA!#REF!</definedName>
  </definedNames>
  <calcPr calcId="191029"/>
</workbook>
</file>

<file path=xl/calcChain.xml><?xml version="1.0" encoding="utf-8"?>
<calcChain xmlns="http://schemas.openxmlformats.org/spreadsheetml/2006/main">
  <c r="I239" i="11" l="1"/>
  <c r="H296" i="11"/>
  <c r="H295" i="11" s="1"/>
  <c r="I295" i="11" s="1"/>
  <c r="I296" i="11" l="1"/>
  <c r="H549" i="11"/>
  <c r="I549" i="11" s="1"/>
  <c r="H548" i="11"/>
  <c r="H539" i="11"/>
  <c r="I539" i="11" s="1"/>
  <c r="H540" i="11"/>
  <c r="I540" i="11" s="1"/>
  <c r="H541" i="11"/>
  <c r="I541" i="11" s="1"/>
  <c r="H542" i="11"/>
  <c r="I542" i="11" s="1"/>
  <c r="H543" i="11"/>
  <c r="I543" i="11" s="1"/>
  <c r="H544" i="11"/>
  <c r="I544" i="11" s="1"/>
  <c r="H545" i="11"/>
  <c r="I545" i="11" s="1"/>
  <c r="H546" i="11"/>
  <c r="I546" i="11" s="1"/>
  <c r="H538" i="11"/>
  <c r="I538" i="11" s="1"/>
  <c r="H523" i="11"/>
  <c r="I523" i="11" s="1"/>
  <c r="H524" i="11"/>
  <c r="I524" i="11" s="1"/>
  <c r="H525" i="11"/>
  <c r="I525" i="11" s="1"/>
  <c r="H526" i="11"/>
  <c r="I526" i="11" s="1"/>
  <c r="H527" i="11"/>
  <c r="I527" i="11" s="1"/>
  <c r="H528" i="11"/>
  <c r="I528" i="11" s="1"/>
  <c r="H529" i="11"/>
  <c r="I529" i="11" s="1"/>
  <c r="H530" i="11"/>
  <c r="I530" i="11" s="1"/>
  <c r="H531" i="11"/>
  <c r="I531" i="11" s="1"/>
  <c r="H532" i="11"/>
  <c r="I532" i="11" s="1"/>
  <c r="H533" i="11"/>
  <c r="I533" i="11" s="1"/>
  <c r="H534" i="11"/>
  <c r="I534" i="11" s="1"/>
  <c r="H535" i="11"/>
  <c r="I535" i="11" s="1"/>
  <c r="H536" i="11"/>
  <c r="I536" i="11" s="1"/>
  <c r="H522" i="11"/>
  <c r="I522" i="11" s="1"/>
  <c r="H520" i="11"/>
  <c r="I520" i="11" s="1"/>
  <c r="H519" i="11"/>
  <c r="H502" i="11"/>
  <c r="I502" i="11" s="1"/>
  <c r="H547" i="11" l="1"/>
  <c r="I547" i="11" s="1"/>
  <c r="I548" i="11"/>
  <c r="H518" i="11"/>
  <c r="I518" i="11" s="1"/>
  <c r="I519" i="11"/>
  <c r="H537" i="11"/>
  <c r="I537" i="11" s="1"/>
  <c r="H521" i="11"/>
  <c r="I521" i="11" s="1"/>
  <c r="H517" i="11"/>
  <c r="I517" i="11" s="1"/>
  <c r="H516" i="11"/>
  <c r="I516" i="11" s="1"/>
  <c r="H510" i="11"/>
  <c r="I510" i="11" s="1"/>
  <c r="H511" i="11"/>
  <c r="I511" i="11" s="1"/>
  <c r="H512" i="11"/>
  <c r="I512" i="11" s="1"/>
  <c r="H513" i="11"/>
  <c r="I513" i="11" s="1"/>
  <c r="H514" i="11"/>
  <c r="I514" i="11" s="1"/>
  <c r="H509" i="11"/>
  <c r="I509" i="11" s="1"/>
  <c r="H506" i="11"/>
  <c r="I506" i="11" s="1"/>
  <c r="H507" i="11"/>
  <c r="I507" i="11" s="1"/>
  <c r="H505" i="11"/>
  <c r="I505" i="11" s="1"/>
  <c r="H503" i="11"/>
  <c r="H495" i="11"/>
  <c r="I495" i="11" s="1"/>
  <c r="H496" i="11"/>
  <c r="I496" i="11" s="1"/>
  <c r="H497" i="11"/>
  <c r="I497" i="11" s="1"/>
  <c r="H498" i="11"/>
  <c r="I498" i="11" s="1"/>
  <c r="H499" i="11"/>
  <c r="I499" i="11" s="1"/>
  <c r="H500" i="11"/>
  <c r="I500" i="11" s="1"/>
  <c r="H494" i="11"/>
  <c r="I494" i="11" s="1"/>
  <c r="H489" i="11"/>
  <c r="I489" i="11" s="1"/>
  <c r="H490" i="11"/>
  <c r="I490" i="11" s="1"/>
  <c r="H491" i="11"/>
  <c r="I491" i="11" s="1"/>
  <c r="H488" i="11"/>
  <c r="I488" i="11" s="1"/>
  <c r="H483" i="11"/>
  <c r="I483" i="11" s="1"/>
  <c r="H484" i="11"/>
  <c r="I484" i="11" s="1"/>
  <c r="H485" i="11"/>
  <c r="I485" i="11" s="1"/>
  <c r="H486" i="11"/>
  <c r="I486" i="11" s="1"/>
  <c r="H482" i="11"/>
  <c r="I482" i="11" s="1"/>
  <c r="H467" i="11"/>
  <c r="I467" i="11" s="1"/>
  <c r="H468" i="11"/>
  <c r="I468" i="11" s="1"/>
  <c r="H469" i="11"/>
  <c r="I469" i="11" s="1"/>
  <c r="H470" i="11"/>
  <c r="I470" i="11" s="1"/>
  <c r="H471" i="11"/>
  <c r="I471" i="11" s="1"/>
  <c r="H472" i="11"/>
  <c r="I472" i="11" s="1"/>
  <c r="H473" i="11"/>
  <c r="I473" i="11" s="1"/>
  <c r="H474" i="11"/>
  <c r="I474" i="11" s="1"/>
  <c r="H475" i="11"/>
  <c r="I475" i="11" s="1"/>
  <c r="H476" i="11"/>
  <c r="I476" i="11" s="1"/>
  <c r="H477" i="11"/>
  <c r="I477" i="11" s="1"/>
  <c r="H478" i="11"/>
  <c r="I478" i="11" s="1"/>
  <c r="H479" i="11"/>
  <c r="I479" i="11" s="1"/>
  <c r="H466" i="11"/>
  <c r="I466" i="11" s="1"/>
  <c r="H464" i="11"/>
  <c r="I464" i="11" s="1"/>
  <c r="H463" i="11"/>
  <c r="I463" i="11" s="1"/>
  <c r="H452" i="11"/>
  <c r="I452" i="11" s="1"/>
  <c r="H453" i="11"/>
  <c r="I453" i="11" s="1"/>
  <c r="H454" i="11"/>
  <c r="I454" i="11" s="1"/>
  <c r="H455" i="11"/>
  <c r="I455" i="11" s="1"/>
  <c r="H456" i="11"/>
  <c r="I456" i="11" s="1"/>
  <c r="H457" i="11"/>
  <c r="I457" i="11" s="1"/>
  <c r="H458" i="11"/>
  <c r="I458" i="11" s="1"/>
  <c r="H459" i="11"/>
  <c r="I459" i="11" s="1"/>
  <c r="H460" i="11"/>
  <c r="I460" i="11" s="1"/>
  <c r="H461" i="11"/>
  <c r="I461" i="11" s="1"/>
  <c r="H451" i="11"/>
  <c r="I451" i="11" s="1"/>
  <c r="H442" i="11"/>
  <c r="I442" i="11" s="1"/>
  <c r="H443" i="11"/>
  <c r="I443" i="11" s="1"/>
  <c r="H444" i="11"/>
  <c r="I444" i="11" s="1"/>
  <c r="H445" i="11"/>
  <c r="I445" i="11" s="1"/>
  <c r="H446" i="11"/>
  <c r="I446" i="11" s="1"/>
  <c r="H447" i="11"/>
  <c r="I447" i="11" s="1"/>
  <c r="H448" i="11"/>
  <c r="I448" i="11" s="1"/>
  <c r="H449" i="11"/>
  <c r="I449" i="11" s="1"/>
  <c r="H441" i="11"/>
  <c r="I441" i="11" s="1"/>
  <c r="H427" i="11"/>
  <c r="I427" i="11" s="1"/>
  <c r="H428" i="11"/>
  <c r="I428" i="11" s="1"/>
  <c r="H429" i="11"/>
  <c r="I429" i="11" s="1"/>
  <c r="H430" i="11"/>
  <c r="I430" i="11" s="1"/>
  <c r="H431" i="11"/>
  <c r="I431" i="11" s="1"/>
  <c r="H432" i="11"/>
  <c r="I432" i="11" s="1"/>
  <c r="H433" i="11"/>
  <c r="I433" i="11" s="1"/>
  <c r="H434" i="11"/>
  <c r="I434" i="11" s="1"/>
  <c r="H435" i="11"/>
  <c r="I435" i="11" s="1"/>
  <c r="H436" i="11"/>
  <c r="I436" i="11" s="1"/>
  <c r="H437" i="11"/>
  <c r="I437" i="11" s="1"/>
  <c r="H438" i="11"/>
  <c r="I438" i="11" s="1"/>
  <c r="H439" i="11"/>
  <c r="I439" i="11" s="1"/>
  <c r="H426" i="11"/>
  <c r="I426" i="11" s="1"/>
  <c r="H422" i="11"/>
  <c r="I422" i="11" s="1"/>
  <c r="H423" i="11"/>
  <c r="I423" i="11" s="1"/>
  <c r="H424" i="11"/>
  <c r="I424" i="11" s="1"/>
  <c r="H421" i="11"/>
  <c r="I421" i="11" s="1"/>
  <c r="H398" i="11"/>
  <c r="I398" i="11" s="1"/>
  <c r="H410" i="11"/>
  <c r="I410" i="11" s="1"/>
  <c r="H411" i="11"/>
  <c r="I411" i="11" s="1"/>
  <c r="H412" i="11"/>
  <c r="I412" i="11" s="1"/>
  <c r="H413" i="11"/>
  <c r="I413" i="11" s="1"/>
  <c r="H414" i="11"/>
  <c r="I414" i="11" s="1"/>
  <c r="H401" i="11"/>
  <c r="I401" i="11" s="1"/>
  <c r="H402" i="11"/>
  <c r="I402" i="11" s="1"/>
  <c r="H403" i="11"/>
  <c r="I403" i="11" s="1"/>
  <c r="H404" i="11"/>
  <c r="I404" i="11" s="1"/>
  <c r="H405" i="11"/>
  <c r="I405" i="11" s="1"/>
  <c r="H406" i="11"/>
  <c r="I406" i="11" s="1"/>
  <c r="H407" i="11"/>
  <c r="I407" i="11" s="1"/>
  <c r="H418" i="11"/>
  <c r="I418" i="11" s="1"/>
  <c r="H417" i="11"/>
  <c r="I417" i="11" s="1"/>
  <c r="H416" i="11"/>
  <c r="H409" i="11"/>
  <c r="I409" i="11" s="1"/>
  <c r="H400" i="11"/>
  <c r="I400" i="11" s="1"/>
  <c r="H397" i="11"/>
  <c r="H395" i="11"/>
  <c r="I395" i="11" s="1"/>
  <c r="H394" i="11"/>
  <c r="H380" i="11"/>
  <c r="I380" i="11" s="1"/>
  <c r="H381" i="11"/>
  <c r="I381" i="11" s="1"/>
  <c r="H382" i="11"/>
  <c r="I382" i="11" s="1"/>
  <c r="H383" i="11"/>
  <c r="I383" i="11" s="1"/>
  <c r="H384" i="11"/>
  <c r="I384" i="11" s="1"/>
  <c r="H385" i="11"/>
  <c r="I385" i="11" s="1"/>
  <c r="H386" i="11"/>
  <c r="I386" i="11" s="1"/>
  <c r="H387" i="11"/>
  <c r="I387" i="11" s="1"/>
  <c r="H388" i="11"/>
  <c r="I388" i="11" s="1"/>
  <c r="H389" i="11"/>
  <c r="I389" i="11" s="1"/>
  <c r="H390" i="11"/>
  <c r="I390" i="11" s="1"/>
  <c r="H391" i="11"/>
  <c r="I391" i="11" s="1"/>
  <c r="H379" i="11"/>
  <c r="I379" i="11" s="1"/>
  <c r="H345" i="11"/>
  <c r="I345" i="11" s="1"/>
  <c r="H346" i="11"/>
  <c r="I346" i="11" s="1"/>
  <c r="H347" i="11"/>
  <c r="I347" i="11" s="1"/>
  <c r="H348" i="11"/>
  <c r="I348" i="11" s="1"/>
  <c r="H349" i="11"/>
  <c r="I349" i="11" s="1"/>
  <c r="H350" i="11"/>
  <c r="I350" i="11" s="1"/>
  <c r="H351" i="11"/>
  <c r="I351" i="11" s="1"/>
  <c r="H352" i="11"/>
  <c r="I352" i="11" s="1"/>
  <c r="H353" i="11"/>
  <c r="I353" i="11" s="1"/>
  <c r="H354" i="11"/>
  <c r="I354" i="11" s="1"/>
  <c r="H355" i="11"/>
  <c r="I355" i="11" s="1"/>
  <c r="H356" i="11"/>
  <c r="I356" i="11" s="1"/>
  <c r="H357" i="11"/>
  <c r="I357" i="11" s="1"/>
  <c r="H358" i="11"/>
  <c r="I358" i="11" s="1"/>
  <c r="H359" i="11"/>
  <c r="I359" i="11" s="1"/>
  <c r="H360" i="11"/>
  <c r="I360" i="11" s="1"/>
  <c r="H361" i="11"/>
  <c r="I361" i="11" s="1"/>
  <c r="H362" i="11"/>
  <c r="I362" i="11" s="1"/>
  <c r="H363" i="11"/>
  <c r="I363" i="11" s="1"/>
  <c r="H364" i="11"/>
  <c r="I364" i="11" s="1"/>
  <c r="H365" i="11"/>
  <c r="I365" i="11" s="1"/>
  <c r="H366" i="11"/>
  <c r="I366" i="11" s="1"/>
  <c r="H367" i="11"/>
  <c r="I367" i="11" s="1"/>
  <c r="H368" i="11"/>
  <c r="I368" i="11" s="1"/>
  <c r="H369" i="11"/>
  <c r="I369" i="11" s="1"/>
  <c r="H370" i="11"/>
  <c r="I370" i="11" s="1"/>
  <c r="H371" i="11"/>
  <c r="I371" i="11" s="1"/>
  <c r="H372" i="11"/>
  <c r="I372" i="11" s="1"/>
  <c r="H373" i="11"/>
  <c r="I373" i="11" s="1"/>
  <c r="H374" i="11"/>
  <c r="I374" i="11" s="1"/>
  <c r="H375" i="11"/>
  <c r="I375" i="11" s="1"/>
  <c r="H376" i="11"/>
  <c r="I376" i="11" s="1"/>
  <c r="H377" i="11"/>
  <c r="I377" i="11" s="1"/>
  <c r="H344" i="11"/>
  <c r="I344" i="11" s="1"/>
  <c r="H341" i="11"/>
  <c r="I341" i="11" s="1"/>
  <c r="H342" i="11"/>
  <c r="I342" i="11" s="1"/>
  <c r="H340" i="11"/>
  <c r="H311" i="11"/>
  <c r="I311" i="11" s="1"/>
  <c r="H312" i="11"/>
  <c r="I312" i="11" s="1"/>
  <c r="H313" i="11"/>
  <c r="I313" i="11" s="1"/>
  <c r="H314" i="11"/>
  <c r="I314" i="11" s="1"/>
  <c r="H315" i="11"/>
  <c r="I315" i="11" s="1"/>
  <c r="H316" i="11"/>
  <c r="I316" i="11" s="1"/>
  <c r="H317" i="11"/>
  <c r="I317" i="11" s="1"/>
  <c r="H318" i="11"/>
  <c r="I318" i="11" s="1"/>
  <c r="H319" i="11"/>
  <c r="I319" i="11" s="1"/>
  <c r="H320" i="11"/>
  <c r="I320" i="11" s="1"/>
  <c r="H321" i="11"/>
  <c r="I321" i="11" s="1"/>
  <c r="H322" i="11"/>
  <c r="I322" i="11" s="1"/>
  <c r="H323" i="11"/>
  <c r="I323" i="11" s="1"/>
  <c r="H324" i="11"/>
  <c r="I324" i="11" s="1"/>
  <c r="H325" i="11"/>
  <c r="I325" i="11" s="1"/>
  <c r="H326" i="11"/>
  <c r="I326" i="11" s="1"/>
  <c r="H327" i="11"/>
  <c r="I327" i="11" s="1"/>
  <c r="H328" i="11"/>
  <c r="I328" i="11" s="1"/>
  <c r="H329" i="11"/>
  <c r="I329" i="11" s="1"/>
  <c r="H330" i="11"/>
  <c r="I330" i="11" s="1"/>
  <c r="H331" i="11"/>
  <c r="I331" i="11" s="1"/>
  <c r="H332" i="11"/>
  <c r="I332" i="11" s="1"/>
  <c r="H333" i="11"/>
  <c r="I333" i="11" s="1"/>
  <c r="H334" i="11"/>
  <c r="I334" i="11" s="1"/>
  <c r="H335" i="11"/>
  <c r="I335" i="11" s="1"/>
  <c r="H336" i="11"/>
  <c r="I336" i="11" s="1"/>
  <c r="H337" i="11"/>
  <c r="I337" i="11" s="1"/>
  <c r="H338" i="11"/>
  <c r="I338" i="11" s="1"/>
  <c r="H310" i="11"/>
  <c r="I310" i="11" s="1"/>
  <c r="H307" i="11"/>
  <c r="I307" i="11" s="1"/>
  <c r="H306" i="11"/>
  <c r="H300" i="11"/>
  <c r="I300" i="11" s="1"/>
  <c r="H301" i="11"/>
  <c r="I301" i="11" s="1"/>
  <c r="H302" i="11"/>
  <c r="I302" i="11" s="1"/>
  <c r="H303" i="11"/>
  <c r="I303" i="11" s="1"/>
  <c r="H304" i="11"/>
  <c r="I304" i="11" s="1"/>
  <c r="H299" i="11"/>
  <c r="H290" i="11"/>
  <c r="I290" i="11" s="1"/>
  <c r="H291" i="11"/>
  <c r="I291" i="11" s="1"/>
  <c r="H292" i="11"/>
  <c r="I292" i="11" s="1"/>
  <c r="H293" i="11"/>
  <c r="I293" i="11" s="1"/>
  <c r="H294" i="11"/>
  <c r="I294" i="11" s="1"/>
  <c r="H289" i="11"/>
  <c r="I289" i="11" s="1"/>
  <c r="H247" i="11"/>
  <c r="I247" i="11" s="1"/>
  <c r="H248" i="11"/>
  <c r="I248" i="11" s="1"/>
  <c r="H249" i="11"/>
  <c r="I249" i="11" s="1"/>
  <c r="H250" i="11"/>
  <c r="I250" i="11" s="1"/>
  <c r="H251" i="11"/>
  <c r="I251" i="11" s="1"/>
  <c r="H252" i="11"/>
  <c r="I252" i="11" s="1"/>
  <c r="H253" i="11"/>
  <c r="I253" i="11" s="1"/>
  <c r="H254" i="11"/>
  <c r="I254" i="11" s="1"/>
  <c r="H255" i="11"/>
  <c r="I255" i="11" s="1"/>
  <c r="H256" i="11"/>
  <c r="I256" i="11" s="1"/>
  <c r="H257" i="11"/>
  <c r="I257" i="11" s="1"/>
  <c r="H258" i="11"/>
  <c r="I258" i="11" s="1"/>
  <c r="H259" i="11"/>
  <c r="I259" i="11" s="1"/>
  <c r="H260" i="11"/>
  <c r="I260" i="11" s="1"/>
  <c r="H261" i="11"/>
  <c r="I261" i="11" s="1"/>
  <c r="H262" i="11"/>
  <c r="I262" i="11" s="1"/>
  <c r="H263" i="11"/>
  <c r="I263" i="11" s="1"/>
  <c r="H264" i="11"/>
  <c r="I264" i="11" s="1"/>
  <c r="H265" i="11"/>
  <c r="I265" i="11" s="1"/>
  <c r="H266" i="11"/>
  <c r="I266" i="11" s="1"/>
  <c r="H267" i="11"/>
  <c r="I267" i="11" s="1"/>
  <c r="H268" i="11"/>
  <c r="I268" i="11" s="1"/>
  <c r="H269" i="11"/>
  <c r="I269" i="11" s="1"/>
  <c r="H270" i="11"/>
  <c r="I270" i="11" s="1"/>
  <c r="H271" i="11"/>
  <c r="I271" i="11" s="1"/>
  <c r="H272" i="11"/>
  <c r="I272" i="11" s="1"/>
  <c r="H273" i="11"/>
  <c r="I273" i="11" s="1"/>
  <c r="H274" i="11"/>
  <c r="I274" i="11" s="1"/>
  <c r="H275" i="11"/>
  <c r="I275" i="11" s="1"/>
  <c r="H276" i="11"/>
  <c r="I276" i="11" s="1"/>
  <c r="H277" i="11"/>
  <c r="I277" i="11" s="1"/>
  <c r="H278" i="11"/>
  <c r="I278" i="11" s="1"/>
  <c r="H279" i="11"/>
  <c r="I279" i="11" s="1"/>
  <c r="H280" i="11"/>
  <c r="I280" i="11" s="1"/>
  <c r="H281" i="11"/>
  <c r="I281" i="11" s="1"/>
  <c r="H282" i="11"/>
  <c r="I282" i="11" s="1"/>
  <c r="H283" i="11"/>
  <c r="I283" i="11" s="1"/>
  <c r="H284" i="11"/>
  <c r="I284" i="11" s="1"/>
  <c r="H285" i="11"/>
  <c r="I285" i="11" s="1"/>
  <c r="H286" i="11"/>
  <c r="I286" i="11" s="1"/>
  <c r="H287" i="11"/>
  <c r="I287" i="11" s="1"/>
  <c r="H246" i="11"/>
  <c r="I246" i="11" s="1"/>
  <c r="H243" i="11"/>
  <c r="I243" i="11" s="1"/>
  <c r="H242" i="11"/>
  <c r="I242" i="11" s="1"/>
  <c r="H240" i="11"/>
  <c r="H237" i="11"/>
  <c r="I237" i="11" s="1"/>
  <c r="H236" i="11"/>
  <c r="I236" i="11" s="1"/>
  <c r="H230" i="11"/>
  <c r="I230" i="11" s="1"/>
  <c r="H231" i="11"/>
  <c r="I231" i="11" s="1"/>
  <c r="H232" i="11"/>
  <c r="I232" i="11" s="1"/>
  <c r="H233" i="11"/>
  <c r="I233" i="11" s="1"/>
  <c r="H234" i="11"/>
  <c r="I234" i="11" s="1"/>
  <c r="H229" i="11"/>
  <c r="I229" i="11" s="1"/>
  <c r="H221" i="11"/>
  <c r="I221" i="11" s="1"/>
  <c r="H222" i="11"/>
  <c r="I222" i="11" s="1"/>
  <c r="H223" i="11"/>
  <c r="I223" i="11" s="1"/>
  <c r="H224" i="11"/>
  <c r="I224" i="11" s="1"/>
  <c r="H225" i="11"/>
  <c r="I225" i="11" s="1"/>
  <c r="H226" i="11"/>
  <c r="I226" i="11" s="1"/>
  <c r="H220" i="11"/>
  <c r="I220" i="11" s="1"/>
  <c r="H208" i="11"/>
  <c r="I208" i="11" s="1"/>
  <c r="H209" i="11"/>
  <c r="I209" i="11" s="1"/>
  <c r="H210" i="11"/>
  <c r="I210" i="11" s="1"/>
  <c r="H211" i="11"/>
  <c r="I211" i="11" s="1"/>
  <c r="H212" i="11"/>
  <c r="I212" i="11" s="1"/>
  <c r="H213" i="11"/>
  <c r="I213" i="11" s="1"/>
  <c r="H214" i="11"/>
  <c r="I214" i="11" s="1"/>
  <c r="H215" i="11"/>
  <c r="I215" i="11" s="1"/>
  <c r="H216" i="11"/>
  <c r="I216" i="11" s="1"/>
  <c r="H217" i="11"/>
  <c r="I217" i="11" s="1"/>
  <c r="H218" i="11"/>
  <c r="I218" i="11" s="1"/>
  <c r="H207" i="11"/>
  <c r="I207" i="11" s="1"/>
  <c r="H204" i="11"/>
  <c r="I204" i="11" s="1"/>
  <c r="H203" i="11"/>
  <c r="H191" i="11"/>
  <c r="I191" i="11" s="1"/>
  <c r="H192" i="11"/>
  <c r="I192" i="11" s="1"/>
  <c r="H193" i="11"/>
  <c r="I193" i="11" s="1"/>
  <c r="H194" i="11"/>
  <c r="I194" i="11" s="1"/>
  <c r="H195" i="11"/>
  <c r="I195" i="11" s="1"/>
  <c r="H196" i="11"/>
  <c r="I196" i="11" s="1"/>
  <c r="H197" i="11"/>
  <c r="I197" i="11" s="1"/>
  <c r="H198" i="11"/>
  <c r="I198" i="11" s="1"/>
  <c r="H199" i="11"/>
  <c r="I199" i="11" s="1"/>
  <c r="H200" i="11"/>
  <c r="I200" i="11" s="1"/>
  <c r="H201" i="11"/>
  <c r="I201" i="11" s="1"/>
  <c r="H190" i="11"/>
  <c r="I190" i="11" s="1"/>
  <c r="H187" i="11"/>
  <c r="I187" i="11" s="1"/>
  <c r="H186" i="11"/>
  <c r="I186" i="11" s="1"/>
  <c r="H180" i="11"/>
  <c r="I180" i="11" s="1"/>
  <c r="H181" i="11"/>
  <c r="I181" i="11" s="1"/>
  <c r="H182" i="11"/>
  <c r="I182" i="11" s="1"/>
  <c r="H183" i="11"/>
  <c r="I183" i="11" s="1"/>
  <c r="H184" i="11"/>
  <c r="I184" i="11" s="1"/>
  <c r="H179" i="11"/>
  <c r="I179" i="11" s="1"/>
  <c r="H172" i="11"/>
  <c r="I172" i="11" s="1"/>
  <c r="H173" i="11"/>
  <c r="I173" i="11" s="1"/>
  <c r="H174" i="11"/>
  <c r="I174" i="11" s="1"/>
  <c r="H175" i="11"/>
  <c r="I175" i="11" s="1"/>
  <c r="H176" i="11"/>
  <c r="I176" i="11" s="1"/>
  <c r="H177" i="11"/>
  <c r="I177" i="11" s="1"/>
  <c r="H171" i="11"/>
  <c r="I171" i="11" s="1"/>
  <c r="H169" i="11"/>
  <c r="H154" i="11"/>
  <c r="I154" i="11" s="1"/>
  <c r="H155" i="11"/>
  <c r="I155" i="11" s="1"/>
  <c r="H156" i="11"/>
  <c r="I156" i="11" s="1"/>
  <c r="H157" i="11"/>
  <c r="I157" i="11" s="1"/>
  <c r="H158" i="11"/>
  <c r="I158" i="11" s="1"/>
  <c r="H159" i="11"/>
  <c r="I159" i="11" s="1"/>
  <c r="H160" i="11"/>
  <c r="I160" i="11" s="1"/>
  <c r="H161" i="11"/>
  <c r="I161" i="11" s="1"/>
  <c r="H162" i="11"/>
  <c r="I162" i="11" s="1"/>
  <c r="H163" i="11"/>
  <c r="I163" i="11" s="1"/>
  <c r="H164" i="11"/>
  <c r="I164" i="11" s="1"/>
  <c r="H165" i="11"/>
  <c r="I165" i="11" s="1"/>
  <c r="H166" i="11"/>
  <c r="I166" i="11" s="1"/>
  <c r="H167" i="11"/>
  <c r="I167" i="11" s="1"/>
  <c r="H153" i="11"/>
  <c r="I153" i="11" s="1"/>
  <c r="H148" i="11"/>
  <c r="I148" i="11" s="1"/>
  <c r="H149" i="11"/>
  <c r="I149" i="11" s="1"/>
  <c r="H150" i="11"/>
  <c r="I150" i="11" s="1"/>
  <c r="H151" i="11"/>
  <c r="I151" i="11" s="1"/>
  <c r="H147" i="11"/>
  <c r="I147" i="11" s="1"/>
  <c r="H144" i="11"/>
  <c r="I144" i="11" s="1"/>
  <c r="H145" i="11"/>
  <c r="I145" i="11" s="1"/>
  <c r="H143" i="11"/>
  <c r="I143" i="11" s="1"/>
  <c r="H136" i="11"/>
  <c r="I136" i="11" s="1"/>
  <c r="H137" i="11"/>
  <c r="I137" i="11" s="1"/>
  <c r="H138" i="11"/>
  <c r="I138" i="11" s="1"/>
  <c r="H139" i="11"/>
  <c r="I139" i="11" s="1"/>
  <c r="H140" i="11"/>
  <c r="I140" i="11" s="1"/>
  <c r="H141" i="11"/>
  <c r="I141" i="11" s="1"/>
  <c r="H135" i="11"/>
  <c r="I135" i="11" s="1"/>
  <c r="H131" i="11"/>
  <c r="I131" i="11" s="1"/>
  <c r="H132" i="11"/>
  <c r="I132" i="11" s="1"/>
  <c r="H130" i="11"/>
  <c r="I130" i="11" s="1"/>
  <c r="H128" i="11"/>
  <c r="H123" i="11"/>
  <c r="I123" i="11" s="1"/>
  <c r="H124" i="11"/>
  <c r="I124" i="11" s="1"/>
  <c r="H125" i="11"/>
  <c r="I125" i="11" s="1"/>
  <c r="H126" i="11"/>
  <c r="I126" i="11" s="1"/>
  <c r="H122" i="11"/>
  <c r="I122" i="11" s="1"/>
  <c r="H120" i="11"/>
  <c r="H117" i="11"/>
  <c r="I117" i="11" s="1"/>
  <c r="H116" i="11"/>
  <c r="I116" i="11" s="1"/>
  <c r="H115" i="11"/>
  <c r="I115" i="11" s="1"/>
  <c r="H114" i="11"/>
  <c r="I114" i="11" s="1"/>
  <c r="H110" i="11"/>
  <c r="I110" i="11" s="1"/>
  <c r="H111" i="11"/>
  <c r="I111" i="11" s="1"/>
  <c r="H112" i="11"/>
  <c r="I112" i="11" s="1"/>
  <c r="H109" i="11"/>
  <c r="H106" i="11"/>
  <c r="H100" i="11"/>
  <c r="I100" i="11" s="1"/>
  <c r="H101" i="11"/>
  <c r="I101" i="11" s="1"/>
  <c r="H102" i="11"/>
  <c r="I102" i="11" s="1"/>
  <c r="H103" i="11"/>
  <c r="I103" i="11" s="1"/>
  <c r="H104" i="11"/>
  <c r="I104" i="11" s="1"/>
  <c r="H99" i="11"/>
  <c r="I99" i="11" s="1"/>
  <c r="H95" i="11"/>
  <c r="I95" i="11" s="1"/>
  <c r="H96" i="11"/>
  <c r="I96" i="11" s="1"/>
  <c r="H97" i="11"/>
  <c r="I97" i="11" s="1"/>
  <c r="H94" i="11"/>
  <c r="I94" i="11" s="1"/>
  <c r="H92" i="11"/>
  <c r="H87" i="11"/>
  <c r="I87" i="11" s="1"/>
  <c r="H88" i="11"/>
  <c r="I88" i="11" s="1"/>
  <c r="H89" i="11"/>
  <c r="I89" i="11" s="1"/>
  <c r="H90" i="11"/>
  <c r="I90" i="11" s="1"/>
  <c r="H86" i="11"/>
  <c r="I86" i="11" s="1"/>
  <c r="H81" i="11"/>
  <c r="I81" i="11" s="1"/>
  <c r="H82" i="11"/>
  <c r="I82" i="11" s="1"/>
  <c r="H83" i="11"/>
  <c r="I83" i="11" s="1"/>
  <c r="H84" i="11"/>
  <c r="I84" i="11" s="1"/>
  <c r="H80" i="11"/>
  <c r="I80" i="11" s="1"/>
  <c r="H75" i="11"/>
  <c r="I75" i="11" s="1"/>
  <c r="H76" i="11"/>
  <c r="I76" i="11" s="1"/>
  <c r="H77" i="11"/>
  <c r="I77" i="11" s="1"/>
  <c r="H74" i="11"/>
  <c r="I74" i="11" s="1"/>
  <c r="H69" i="11"/>
  <c r="I69" i="11" s="1"/>
  <c r="H70" i="11"/>
  <c r="I70" i="11" s="1"/>
  <c r="H71" i="11"/>
  <c r="I71" i="11" s="1"/>
  <c r="H72" i="11"/>
  <c r="I72" i="11" s="1"/>
  <c r="H68" i="11"/>
  <c r="I68" i="11" s="1"/>
  <c r="H59" i="11"/>
  <c r="I59" i="11" s="1"/>
  <c r="H60" i="11"/>
  <c r="I60" i="11" s="1"/>
  <c r="H61" i="11"/>
  <c r="I61" i="11" s="1"/>
  <c r="H62" i="11"/>
  <c r="I62" i="11" s="1"/>
  <c r="H63" i="11"/>
  <c r="I63" i="11" s="1"/>
  <c r="H64" i="11"/>
  <c r="I64" i="11" s="1"/>
  <c r="H65" i="11"/>
  <c r="I65" i="11" s="1"/>
  <c r="H66" i="11"/>
  <c r="I66" i="11" s="1"/>
  <c r="H58" i="11"/>
  <c r="I58" i="11" s="1"/>
  <c r="H50" i="11"/>
  <c r="I50" i="11" s="1"/>
  <c r="H51" i="11"/>
  <c r="I51" i="11" s="1"/>
  <c r="H52" i="11"/>
  <c r="I52" i="11" s="1"/>
  <c r="H53" i="11"/>
  <c r="I53" i="11" s="1"/>
  <c r="H54" i="11"/>
  <c r="I54" i="11" s="1"/>
  <c r="H55" i="11"/>
  <c r="I55" i="11" s="1"/>
  <c r="H56" i="11"/>
  <c r="I56" i="11" s="1"/>
  <c r="H49" i="11"/>
  <c r="I49" i="11" s="1"/>
  <c r="H41" i="11"/>
  <c r="I41" i="11" s="1"/>
  <c r="H42" i="11"/>
  <c r="I42" i="11" s="1"/>
  <c r="H43" i="11"/>
  <c r="I43" i="11" s="1"/>
  <c r="H44" i="11"/>
  <c r="I44" i="11" s="1"/>
  <c r="H45" i="11"/>
  <c r="I45" i="11" s="1"/>
  <c r="H46" i="11"/>
  <c r="I46" i="11" s="1"/>
  <c r="H47" i="11"/>
  <c r="I47" i="11" s="1"/>
  <c r="H40" i="11"/>
  <c r="I40" i="11" s="1"/>
  <c r="H36" i="11"/>
  <c r="I36" i="11" s="1"/>
  <c r="H37" i="11"/>
  <c r="I37" i="11" s="1"/>
  <c r="H35" i="11"/>
  <c r="I35" i="11" s="1"/>
  <c r="H32" i="11"/>
  <c r="I32" i="11" s="1"/>
  <c r="H33" i="11"/>
  <c r="I33" i="11" s="1"/>
  <c r="H31" i="11"/>
  <c r="I31" i="11" s="1"/>
  <c r="H26" i="11"/>
  <c r="I26" i="11" s="1"/>
  <c r="H27" i="11"/>
  <c r="I27" i="11" s="1"/>
  <c r="H28" i="11"/>
  <c r="I28" i="11" s="1"/>
  <c r="H29" i="11"/>
  <c r="I29" i="11" s="1"/>
  <c r="H25" i="11"/>
  <c r="I25" i="11" s="1"/>
  <c r="H15" i="11"/>
  <c r="I15" i="11" s="1"/>
  <c r="H16" i="11"/>
  <c r="I16" i="11" s="1"/>
  <c r="H17" i="11"/>
  <c r="I17" i="11" s="1"/>
  <c r="H18" i="11"/>
  <c r="I18" i="11" s="1"/>
  <c r="H19" i="11"/>
  <c r="I19" i="11" s="1"/>
  <c r="H20" i="11"/>
  <c r="I20" i="11" s="1"/>
  <c r="H21" i="11"/>
  <c r="I21" i="11" s="1"/>
  <c r="H22" i="11"/>
  <c r="I22" i="11" s="1"/>
  <c r="H14" i="11"/>
  <c r="I14" i="11" s="1"/>
  <c r="H501" i="11" l="1"/>
  <c r="I501" i="11" s="1"/>
  <c r="I503" i="11"/>
  <c r="H168" i="11"/>
  <c r="I168" i="11" s="1"/>
  <c r="I169" i="11"/>
  <c r="H339" i="11"/>
  <c r="I339" i="11" s="1"/>
  <c r="I340" i="11"/>
  <c r="H305" i="11"/>
  <c r="I305" i="11" s="1"/>
  <c r="I306" i="11"/>
  <c r="H393" i="11"/>
  <c r="I393" i="11" s="1"/>
  <c r="I394" i="11"/>
  <c r="H396" i="11"/>
  <c r="I396" i="11" s="1"/>
  <c r="I397" i="11"/>
  <c r="H105" i="11"/>
  <c r="I105" i="11" s="1"/>
  <c r="I106" i="11"/>
  <c r="H108" i="11"/>
  <c r="I108" i="11" s="1"/>
  <c r="I109" i="11"/>
  <c r="H119" i="11"/>
  <c r="I119" i="11" s="1"/>
  <c r="I120" i="11"/>
  <c r="H415" i="11"/>
  <c r="I415" i="11" s="1"/>
  <c r="I416" i="11"/>
  <c r="H238" i="11"/>
  <c r="I238" i="11" s="1"/>
  <c r="I240" i="11"/>
  <c r="H127" i="11"/>
  <c r="I127" i="11" s="1"/>
  <c r="I128" i="11"/>
  <c r="H91" i="11"/>
  <c r="I91" i="11" s="1"/>
  <c r="I92" i="11"/>
  <c r="H202" i="11"/>
  <c r="I202" i="11" s="1"/>
  <c r="I203" i="11"/>
  <c r="H298" i="11"/>
  <c r="I299" i="11"/>
  <c r="H515" i="11"/>
  <c r="I515" i="11" s="1"/>
  <c r="H235" i="11"/>
  <c r="I235" i="11" s="1"/>
  <c r="H425" i="11"/>
  <c r="I425" i="11" s="1"/>
  <c r="H462" i="11"/>
  <c r="I462" i="11" s="1"/>
  <c r="H481" i="11"/>
  <c r="I481" i="11" s="1"/>
  <c r="H142" i="11"/>
  <c r="I142" i="11" s="1"/>
  <c r="H241" i="11"/>
  <c r="I241" i="11" s="1"/>
  <c r="H504" i="11"/>
  <c r="I504" i="11" s="1"/>
  <c r="H399" i="11"/>
  <c r="I399" i="11" s="1"/>
  <c r="H465" i="11"/>
  <c r="I465" i="11" s="1"/>
  <c r="H450" i="11"/>
  <c r="I450" i="11" s="1"/>
  <c r="H487" i="11"/>
  <c r="H288" i="11"/>
  <c r="I288" i="11" s="1"/>
  <c r="H39" i="11"/>
  <c r="I39" i="11" s="1"/>
  <c r="H57" i="11"/>
  <c r="I57" i="11" s="1"/>
  <c r="H378" i="11"/>
  <c r="I378" i="11" s="1"/>
  <c r="H493" i="11"/>
  <c r="I493" i="11" s="1"/>
  <c r="H343" i="11"/>
  <c r="I343" i="11" s="1"/>
  <c r="H79" i="11"/>
  <c r="I79" i="11" s="1"/>
  <c r="H121" i="11"/>
  <c r="I121" i="11" s="1"/>
  <c r="H420" i="11"/>
  <c r="I420" i="11" s="1"/>
  <c r="H309" i="11"/>
  <c r="H440" i="11"/>
  <c r="I440" i="11" s="1"/>
  <c r="H508" i="11"/>
  <c r="I508" i="11" s="1"/>
  <c r="H408" i="11"/>
  <c r="I408" i="11" s="1"/>
  <c r="H178" i="11"/>
  <c r="I178" i="11" s="1"/>
  <c r="H206" i="11"/>
  <c r="I206" i="11" s="1"/>
  <c r="H219" i="11"/>
  <c r="I219" i="11" s="1"/>
  <c r="H245" i="11"/>
  <c r="I245" i="11" s="1"/>
  <c r="H185" i="11"/>
  <c r="I185" i="11" s="1"/>
  <c r="H129" i="11"/>
  <c r="I129" i="11" s="1"/>
  <c r="H189" i="11"/>
  <c r="H30" i="11"/>
  <c r="I30" i="11" s="1"/>
  <c r="H170" i="11"/>
  <c r="I170" i="11" s="1"/>
  <c r="H228" i="11"/>
  <c r="I228" i="11" s="1"/>
  <c r="H134" i="11"/>
  <c r="I134" i="11" s="1"/>
  <c r="H13" i="11"/>
  <c r="I13" i="11" s="1"/>
  <c r="H34" i="11"/>
  <c r="I34" i="11" s="1"/>
  <c r="H93" i="11"/>
  <c r="I93" i="11" s="1"/>
  <c r="H113" i="11"/>
  <c r="H85" i="11"/>
  <c r="I85" i="11" s="1"/>
  <c r="H73" i="11"/>
  <c r="I73" i="11" s="1"/>
  <c r="H67" i="11"/>
  <c r="I67" i="11" s="1"/>
  <c r="H48" i="11"/>
  <c r="I48" i="11" s="1"/>
  <c r="H152" i="11"/>
  <c r="I152" i="11" s="1"/>
  <c r="H24" i="11"/>
  <c r="I24" i="11" s="1"/>
  <c r="H146" i="11"/>
  <c r="I146" i="11" s="1"/>
  <c r="H98" i="11"/>
  <c r="I98" i="11" s="1"/>
  <c r="H188" i="11" l="1"/>
  <c r="I188" i="11" s="1"/>
  <c r="I189" i="11"/>
  <c r="H297" i="11"/>
  <c r="I297" i="11" s="1"/>
  <c r="I298" i="11"/>
  <c r="H107" i="11"/>
  <c r="I107" i="11" s="1"/>
  <c r="I113" i="11"/>
  <c r="H308" i="11"/>
  <c r="I308" i="11" s="1"/>
  <c r="I309" i="11"/>
  <c r="H480" i="11"/>
  <c r="I480" i="11" s="1"/>
  <c r="I487" i="11"/>
  <c r="H392" i="11"/>
  <c r="I392" i="11" s="1"/>
  <c r="H38" i="11"/>
  <c r="I38" i="11" s="1"/>
  <c r="H118" i="11"/>
  <c r="I118" i="11" s="1"/>
  <c r="H227" i="11"/>
  <c r="I227" i="11" s="1"/>
  <c r="H492" i="11"/>
  <c r="I492" i="11" s="1"/>
  <c r="H419" i="11"/>
  <c r="I419" i="11" s="1"/>
  <c r="H133" i="11"/>
  <c r="I133" i="11" s="1"/>
  <c r="H205" i="11"/>
  <c r="I205" i="11" s="1"/>
  <c r="H23" i="11"/>
  <c r="H244" i="11"/>
  <c r="I244" i="11" s="1"/>
  <c r="H78" i="11" l="1"/>
  <c r="I78" i="11" s="1"/>
  <c r="I23" i="11"/>
  <c r="H551" i="11" l="1"/>
  <c r="H550" i="11" s="1"/>
  <c r="H552" i="11" s="1"/>
</calcChain>
</file>

<file path=xl/sharedStrings.xml><?xml version="1.0" encoding="utf-8"?>
<sst xmlns="http://schemas.openxmlformats.org/spreadsheetml/2006/main" count="66318" uniqueCount="1484">
  <si>
    <t xml:space="preserve">
</t>
  </si>
  <si>
    <t>ITEM</t>
  </si>
  <si>
    <t>CÓDIGO</t>
  </si>
  <si>
    <t>DESCRIÇÃO</t>
  </si>
  <si>
    <t>FONTE</t>
  </si>
  <si>
    <t>UND</t>
  </si>
  <si>
    <t>QUANTIDADE</t>
  </si>
  <si>
    <t>PREÇO
UNITÁRIO R$</t>
  </si>
  <si>
    <t>PREÇO
TOTAL R$</t>
  </si>
  <si>
    <t>1</t>
  </si>
  <si>
    <t>SERVIÇOS PRELIMINARES</t>
  </si>
  <si>
    <t>1.1</t>
  </si>
  <si>
    <t>103689</t>
  </si>
  <si>
    <t>FORNECIMENTO E INSTALAÇÃO DE PLACA DE OBRA COM CHAPA GALVANIZADA E ESTRUTURA DE MADEIRA. AF_03/2022_PS</t>
  </si>
  <si>
    <t>SINAPI</t>
  </si>
  <si>
    <t>M2</t>
  </si>
  <si>
    <t>1.2</t>
  </si>
  <si>
    <t>98459</t>
  </si>
  <si>
    <t>TAPUME COM TELHA METÁLICA. AF_03/2024</t>
  </si>
  <si>
    <t>1.3</t>
  </si>
  <si>
    <t>101509</t>
  </si>
  <si>
    <t>ENTRADA DE ENERGIA ELÉTRICA, AÉREA, TRIFÁSICA, COM CAIXA DE EMBUTIR, CABO DE 10 MM2 E DISJUNTOR DIN 50A (NÃO INCLUSO O POSTE DE CONCRETO). AF_07/2020</t>
  </si>
  <si>
    <t>UN</t>
  </si>
  <si>
    <t>1.4</t>
  </si>
  <si>
    <t>FNDE 03</t>
  </si>
  <si>
    <t>LIGAÇÃO PROVISÓRIA DE ÁGUA E ESGOTO</t>
  </si>
  <si>
    <t>PRÓPRIA</t>
  </si>
  <si>
    <t>1.5</t>
  </si>
  <si>
    <t>99059</t>
  </si>
  <si>
    <t>LOCAÇÃO CONVENCIONAL DE OBRA, UTILIZANDO GABARITO DE TÁBUAS CORRIDAS PONTALETADAS A CADA 2,00M - 2 UTILIZAÇÕES. AF_03/2024</t>
  </si>
  <si>
    <t>M</t>
  </si>
  <si>
    <t>1.6</t>
  </si>
  <si>
    <t>FNDE 231</t>
  </si>
  <si>
    <t>LOCACAO DE CONTAINER 2,30 X 6,00 M, ALT. 2,50 M, COM 1 SANITARIO, PARA ESCRITORIO, COMPLETO, SEM DIVISORIAS INTERNAS (NAO INCLUI MOBILIZACAO/DESMOBILIZACAO)</t>
  </si>
  <si>
    <t>MÊS</t>
  </si>
  <si>
    <t>1.7</t>
  </si>
  <si>
    <t>FNDE 230</t>
  </si>
  <si>
    <t>LOCACAO DE CONTAINER 2,30 X 6,00 M, ALT. 2,50 M, PARA ESCRITORIO, SEM DIVISORIAS INTERNAS E SEM SANITARIO (NAO INCLUI MOBILIZACAO/DESMOBILIZACAO)</t>
  </si>
  <si>
    <t>1.8</t>
  </si>
  <si>
    <t>FNDE 232</t>
  </si>
  <si>
    <t>LOCACAO DE CONTAINER 2,30 X 6,00 M, ALT. 2,50 M, PARA SANITARIO, COM 4 BACIAS, 8 CHUVEIROS,1 LAVATORIO E 1 MICTORIO (NAO INCLUI MOBILIZACAO/DESMOBILIZACAO)</t>
  </si>
  <si>
    <t>1.9</t>
  </si>
  <si>
    <t>FNDE 392</t>
  </si>
  <si>
    <t>ADMINISTRAÇÃO LOCAL TIPO 2</t>
  </si>
  <si>
    <t>2</t>
  </si>
  <si>
    <t>MOVIMENTO DE TERRA PARA FUNDAÇÕES</t>
  </si>
  <si>
    <t>2.1</t>
  </si>
  <si>
    <t>EDIFICAÇÃO</t>
  </si>
  <si>
    <t>2.1.1</t>
  </si>
  <si>
    <t>98525</t>
  </si>
  <si>
    <t>LIMPEZA MECANIZADA DE CAMADA VEGETAL, VEGETAÇÃO E PEQUENAS ÁRVORES (DIÂMETRO DE TRONCO MENOR QUE 0,20 M), COM TRATOR DE ESTEIRAS. AF_03/2024</t>
  </si>
  <si>
    <t>2.1.2</t>
  </si>
  <si>
    <t>94306</t>
  </si>
  <si>
    <t>ATERRO MECANIZADO DE VALA COM ESCAVADEIRA HIDRÁULICA (CAPACIDADE DA CAÇAMBA: 0,8 M³ / POTÊNCIA: 111 HP), LARGURA ATÉ 2,5 M, PROFUNDIDADE DE 1,5 A 3,0 M, COM SOLO ARGILO-ARENOSO. AF_08/2023</t>
  </si>
  <si>
    <t>M3</t>
  </si>
  <si>
    <t>2.1.3</t>
  </si>
  <si>
    <t>96523</t>
  </si>
  <si>
    <t>ESCAVAÇÃO MANUAL PARA BLOCO DE COROAMENTO OU SAPATA (INCLUINDO ESCAVAÇÃO PARA COLOCAÇÃO DE FÔRMAS). AF_01/2024</t>
  </si>
  <si>
    <t>2.1.4</t>
  </si>
  <si>
    <t>101617</t>
  </si>
  <si>
    <t>PREPARO DE FUNDO DE VALA COM LARGURA MAIOR OU IGUAL A 1,5 M E MENOR QUE 2,5 M (ACERTO DO SOLO NATURAL). AF_08/2020</t>
  </si>
  <si>
    <t>2.1.5</t>
  </si>
  <si>
    <t>93381</t>
  </si>
  <si>
    <t>REATERRO MECANIZADO DE VALA COM RETROESCAVADEIRA (CAPACIDADE DA CAÇAMBA DA RETRO: 0,26 M³/POTÊNCIA: 88 HP), LARGURA 0,8 A 1,5 M, PROFUNDIDADE 1,5 A 3,0 M, COM SOLO (SEM SUBSTITUIÇÃO) DE 1ª CATEGORIA E COMPACTADOR DE SOLOS DE PERCUSSÃO. AF_08/2023</t>
  </si>
  <si>
    <t>2.2</t>
  </si>
  <si>
    <t>MURETA ABRIGO DE GÁS</t>
  </si>
  <si>
    <t>2.2.1</t>
  </si>
  <si>
    <t>2.2.2</t>
  </si>
  <si>
    <t>2.2.3</t>
  </si>
  <si>
    <t>2.3</t>
  </si>
  <si>
    <t>CASTELO D'ÁGUA</t>
  </si>
  <si>
    <t>2.3.1</t>
  </si>
  <si>
    <t>2.3.2</t>
  </si>
  <si>
    <t>2.3.3</t>
  </si>
  <si>
    <t>3</t>
  </si>
  <si>
    <t>FUNDAÇÕES</t>
  </si>
  <si>
    <t>3.1</t>
  </si>
  <si>
    <t>CONCRETO ARMADO PARA SAPATAS</t>
  </si>
  <si>
    <t>3.1.1</t>
  </si>
  <si>
    <t>96619</t>
  </si>
  <si>
    <t>LASTRO DE CONCRETO MAGRO, APLICADO EM BLOCOS DE COROAMENTO OU SAPATAS, ESPESSURA DE 5 CM. AF_01/2024</t>
  </si>
  <si>
    <t>3.1.2</t>
  </si>
  <si>
    <t>96534</t>
  </si>
  <si>
    <t>FABRICAÇÃO, MONTAGEM E DESMONTAGEM DE FÔRMA PARA BLOCO DE COROAMENTO, EM MADEIRA SERRADA, E=25 MM, 4 UTILIZAÇÕES. AF_01/2024</t>
  </si>
  <si>
    <t>3.1.3</t>
  </si>
  <si>
    <t>104917</t>
  </si>
  <si>
    <t>ARMAÇÃO DE SAPATA ISOLADA, VIGA BALDRAME E SAPATA CORRIDA UTILIZANDO AÇO CA-50 DE 6,3 MM - MONTAGEM. AF_01/2024</t>
  </si>
  <si>
    <t>KG</t>
  </si>
  <si>
    <t>3.1.4</t>
  </si>
  <si>
    <t>104918</t>
  </si>
  <si>
    <t>ARMAÇÃO DE SAPATA ISOLADA, VIGA BALDRAME E SAPATA CORRIDA UTILIZANDO AÇO CA-50 DE 8 MM - MONTAGEM. AF_01/2024</t>
  </si>
  <si>
    <t>3.1.5</t>
  </si>
  <si>
    <t>104919</t>
  </si>
  <si>
    <t>ARMAÇÃO DE SAPATA ISOLADA, VIGA BALDRAME E SAPATA CORRIDA UTILIZANDO AÇO CA-50 DE 10 MM - MONTAGEM. AF_01/2024</t>
  </si>
  <si>
    <t>3.1.6</t>
  </si>
  <si>
    <t>104920</t>
  </si>
  <si>
    <t>ARMAÇÃO DE BLOCO, SAPATA ISOLADA, VIGA BALDRAME E SAPATA CORRIDA UTILIZANDO AÇO CA-50 DE 12,5 MM - MONTAGEM. AF_01/2024</t>
  </si>
  <si>
    <t>3.1.7</t>
  </si>
  <si>
    <t>92915</t>
  </si>
  <si>
    <t>ARMAÇÃO DE ESTRUTURAS DIVERSAS DE CONCRETO ARMADO, EXCETO VIGAS, PILARES, LAJES E FUNDAÇÕES, UTILIZANDO AÇO CA-60 DE 5,0 MM - MONTAGEM. AF_06/2022</t>
  </si>
  <si>
    <t>3.1.8</t>
  </si>
  <si>
    <t>96558</t>
  </si>
  <si>
    <t>CONCRETAGEM DE SAPATA, FCK 30 MPA, COM USO DE BOMBA - LANÇAMENTO, ADENSAMENTO E ACABAMENTO. AF_01/2024</t>
  </si>
  <si>
    <t>3.2</t>
  </si>
  <si>
    <t>CONCRETO ARMADO PARA VIGA BALDRAME</t>
  </si>
  <si>
    <t>3.2.1</t>
  </si>
  <si>
    <t>3.2.2</t>
  </si>
  <si>
    <t>96616</t>
  </si>
  <si>
    <t>LASTRO DE CONCRETO MAGRO, APLICADO EM BLOCOS DE COROAMENTO OU SAPATAS. AF_01/2024</t>
  </si>
  <si>
    <t>3.2.3</t>
  </si>
  <si>
    <t>3.2.4</t>
  </si>
  <si>
    <t>3.2.5</t>
  </si>
  <si>
    <t>3.2.6</t>
  </si>
  <si>
    <t>3.2.7</t>
  </si>
  <si>
    <t>96543</t>
  </si>
  <si>
    <t>ARMAÇÃO DE BLOCO UTILIZANDO AÇO CA-60 DE 5 MM - MONTAGEM. AF_01/2024</t>
  </si>
  <si>
    <t>3.2.8</t>
  </si>
  <si>
    <t>96557</t>
  </si>
  <si>
    <t>CONCRETAGEM DE BLOCO DE COROAMENTO OU VIGA BALDRAME, FCK 30 MPA, COM USO DE BOMBA - LANÇAMENTO, ADENSAMENTO E ACABAMENTO. AF_01/2024</t>
  </si>
  <si>
    <t>3.3</t>
  </si>
  <si>
    <t>FUNDAÇÃO CASTELO D'ÁGUA</t>
  </si>
  <si>
    <t>3.3.1</t>
  </si>
  <si>
    <t>100896</t>
  </si>
  <si>
    <t>ESTACA ESCAVADA MECANICAMENTE, SEM FLUIDO ESTABILIZANTE, COM 25CM DE DIÂMETRO, CONCRETO LANÇADO POR CAMINHÃO BETONEIRA (EXCLUSIVE MOBILIZAÇÃO E DESMOBILIZAÇÃO). AF_01/2020</t>
  </si>
  <si>
    <t>3.3.2</t>
  </si>
  <si>
    <t>95601</t>
  </si>
  <si>
    <t>ARRASAMENTO MECANICO DE ESTACA DE CONCRETO ARMADO, DIAMETROS DE ATÉ 40 CM. AF_05/2021</t>
  </si>
  <si>
    <t>3.3.3</t>
  </si>
  <si>
    <t>3.3.4</t>
  </si>
  <si>
    <t>96540</t>
  </si>
  <si>
    <t>FABRICAÇÃO, MONTAGEM E DESMONTAGEM DE FÔRMA PARA BLOCO DE COROAMENTO, EM CHAPA DE MADEIRA COMPENSADA RESINADA, E=17 MM, 4 UTILIZAÇÕES. AF_01/2024</t>
  </si>
  <si>
    <t>3.3.5</t>
  </si>
  <si>
    <t>96546</t>
  </si>
  <si>
    <t>ARMAÇÃO DE BLOCO UTILIZANDO AÇO CA-50 DE 10 MM - MONTAGEM. AF_01/2024</t>
  </si>
  <si>
    <t>3.3.6</t>
  </si>
  <si>
    <t>3.3.7</t>
  </si>
  <si>
    <t>104915</t>
  </si>
  <si>
    <t>ARMAÇÃO DE BLOCO E SAPATA UTILIZANDO AÇO CA-50 DE 25 MM - MONTAGEM. AF_01/2024</t>
  </si>
  <si>
    <t>3.3.8</t>
  </si>
  <si>
    <t>3.3.9</t>
  </si>
  <si>
    <t>3.4</t>
  </si>
  <si>
    <t>ABRIGO DE GÁS - BLOCOS</t>
  </si>
  <si>
    <t>3.4.1</t>
  </si>
  <si>
    <t>3.4.2</t>
  </si>
  <si>
    <t>3.4.3</t>
  </si>
  <si>
    <t>3.4.4</t>
  </si>
  <si>
    <t>103797</t>
  </si>
  <si>
    <t>ARMAÇÃO DE DESCIDA D'ÁGUA UTILIZANDO AÇO CA-60 DE 5 MM - MONTAGEM. AF_08/2022</t>
  </si>
  <si>
    <t>3.4.5</t>
  </si>
  <si>
    <t>3.5</t>
  </si>
  <si>
    <t>MURETA E ABRIGO DE GÁS - VIGAS BALDRAME</t>
  </si>
  <si>
    <t>3.5.1</t>
  </si>
  <si>
    <t>3.5.2</t>
  </si>
  <si>
    <t>96542</t>
  </si>
  <si>
    <t>FABRICAÇÃO, MONTAGEM E DESMONTAGEM DE FÔRMA PARA VIGA BALDRAME, EM CHAPA DE MADEIRA COMPENSADA RESINADA, E=17 MM, 4 UTILIZAÇÕES. AF_01/2024</t>
  </si>
  <si>
    <t>3.5.3</t>
  </si>
  <si>
    <t>3.5.4</t>
  </si>
  <si>
    <t>4</t>
  </si>
  <si>
    <t>SUPERESTRUTURA</t>
  </si>
  <si>
    <t>4.1</t>
  </si>
  <si>
    <t>CONCRETO ARMADO - PILARES</t>
  </si>
  <si>
    <t>4.1.1</t>
  </si>
  <si>
    <t>92443</t>
  </si>
  <si>
    <t>MONTAGEM E DESMONTAGEM DE FÔRMA DE PILARES RETANGULARES E ESTRUTURAS SIMILARES, PÉ-DIREITO SIMPLES, EM CHAPA DE MADEIRA COMPENSADA PLASTIFICADA, 18 UTILIZAÇÕES. AF_09/2020</t>
  </si>
  <si>
    <t>4.1.2</t>
  </si>
  <si>
    <t>92762</t>
  </si>
  <si>
    <t>ARMAÇÃO DE PILAR OU VIGA DE ESTRUTURA CONVENCIONAL DE CONCRETO ARMADO UTILIZANDO AÇO CA-50 DE 10,0 MM - MONTAGEM. AF_06/2022</t>
  </si>
  <si>
    <t>4.1.3</t>
  </si>
  <si>
    <t>92763</t>
  </si>
  <si>
    <t>ARMAÇÃO DE PILAR OU VIGA DE ESTRUTURA CONVENCIONAL DE CONCRETO ARMADO UTILIZANDO AÇO CA-50 DE 12,5 MM - MONTAGEM. AF_06/2022</t>
  </si>
  <si>
    <t>4.1.4</t>
  </si>
  <si>
    <t>92759</t>
  </si>
  <si>
    <t>ARMAÇÃO DE PILAR OU VIGA DE ESTRUTURA CONVENCIONAL DE CONCRETO ARMADO UTILIZANDO AÇO CA-60 DE 5,0 MM - MONTAGEM. AF_06/2022</t>
  </si>
  <si>
    <t>4.1.5</t>
  </si>
  <si>
    <t>103672</t>
  </si>
  <si>
    <t>CONCRETAGEM DE PILARES, FCK = 25 MPA, COM USO DE BOMBA - LANÇAMENTO, ADENSAMENTO E ACABAMENTO. AF_02/2022_PS</t>
  </si>
  <si>
    <t>4.2</t>
  </si>
  <si>
    <t>CONCRETO ARMADO - VIGAS</t>
  </si>
  <si>
    <t>4.2.1</t>
  </si>
  <si>
    <t>4.2.2</t>
  </si>
  <si>
    <t>92761</t>
  </si>
  <si>
    <t>ARMAÇÃO DE PILAR OU VIGA DE ESTRUTURA CONVENCIONAL DE CONCRETO ARMADO UTILIZANDO AÇO CA-50 DE 8,0 MM - MONTAGEM. AF_06/2022</t>
  </si>
  <si>
    <t>4.2.3</t>
  </si>
  <si>
    <t>4.2.4</t>
  </si>
  <si>
    <t>4.2.5</t>
  </si>
  <si>
    <t>103675</t>
  </si>
  <si>
    <t>CONCRETAGEM DE VIGAS E LAJES, FCK=25 MPA, PARA LAJES MACIÇAS OU NERVURADAS COM USO DE BOMBA - LANÇAMENTO, ADENSAMENTO E ACABAMENTO. AF_02/2022_PS</t>
  </si>
  <si>
    <t>4.3</t>
  </si>
  <si>
    <t>CONCRETO ARMADO PARA VERGAS</t>
  </si>
  <si>
    <t>4.3.1</t>
  </si>
  <si>
    <t>93184</t>
  </si>
  <si>
    <t>VERGA PRÉ-MOLDADA COM ATÉ 1,5 M DE VÃO, ESPESSURA DE *20* CM. AF_03/2024</t>
  </si>
  <si>
    <t>4.4</t>
  </si>
  <si>
    <t>CONCRETO ARMADO - MURETA - PILARES</t>
  </si>
  <si>
    <t>4.4.1</t>
  </si>
  <si>
    <t>4.4.2</t>
  </si>
  <si>
    <t>4.4.3</t>
  </si>
  <si>
    <t>4.4.4</t>
  </si>
  <si>
    <t>4.5</t>
  </si>
  <si>
    <t>CONCRETO ARMADO - CASA DE GÁS - PILARES VIGAS E LAJE</t>
  </si>
  <si>
    <t>4.5.1</t>
  </si>
  <si>
    <t>4.5.2</t>
  </si>
  <si>
    <t>92760</t>
  </si>
  <si>
    <t>ARMAÇÃO DE PILAR OU VIGA DE ESTRUTURA CONVENCIONAL DE CONCRETO ARMADO UTILIZANDO AÇO CA-50 DE 6,3 MM - MONTAGEM. AF_06/2022</t>
  </si>
  <si>
    <t>4.5.3</t>
  </si>
  <si>
    <t>4.5.4</t>
  </si>
  <si>
    <t>4.5.5</t>
  </si>
  <si>
    <t>4.5.6</t>
  </si>
  <si>
    <t>4.6</t>
  </si>
  <si>
    <t>ESTRUTURA METÁLICA</t>
  </si>
  <si>
    <t>4.6.1</t>
  </si>
  <si>
    <t>FNDE 607</t>
  </si>
  <si>
    <t>ESTRUTURA TRELIÇADA DE COBERTURA, INCLUSOS PERFIS METÁLICOS, CHAPA METÁLICAS, MÃO DE OBRA E TRANSPORTE COM GUINDASTE - FORNECIMENTO E INSTALAÇÃO</t>
  </si>
  <si>
    <t>4.7</t>
  </si>
  <si>
    <t>PISO DE CONCRETO</t>
  </si>
  <si>
    <t>4.7.1</t>
  </si>
  <si>
    <t>PAVIMENTAÇÃO INTERNA DE PISO DE CONCRETO 7 CM</t>
  </si>
  <si>
    <t>4.7.1.1</t>
  </si>
  <si>
    <t>97083</t>
  </si>
  <si>
    <t>COMPACTAÇÃO MECÂNICA DE SOLO PARA EXECUÇÃO DE RADIER, PISO DE CONCRETO OU LAJE SOBRE SOLO, COM COMPACTADOR DE SOLOS A PERCUSSÃO. AF_09/2021</t>
  </si>
  <si>
    <t>4.7.1.2</t>
  </si>
  <si>
    <t>96622</t>
  </si>
  <si>
    <t>LASTRO COM MATERIAL GRANULAR, APLICADO EM PISOS OU LAJES SOBRE SOLO, ESPESSURA DE *5 CM*. AF_01/2024</t>
  </si>
  <si>
    <t>4.7.1.3</t>
  </si>
  <si>
    <t>97087</t>
  </si>
  <si>
    <t>CAMADA SEPARADORA PARA EXECUÇÃO DE RADIER, PISO DE CONCRETO OU LAJE SOBRE SOLO, EM LONA PLÁSTICA. AF_09/2021</t>
  </si>
  <si>
    <t>4.7.1.4</t>
  </si>
  <si>
    <t>94991</t>
  </si>
  <si>
    <t>EXECUÇÃO DE PASSEIO (CALÇADA) OU PISO DE CONCRETO COM CONCRETO MOLDADO IN LOCO, USINADO C20, ACABAMENTO CONVENCIONAL, NÃO ARMADO. AF_08/2022</t>
  </si>
  <si>
    <t>4.7.2</t>
  </si>
  <si>
    <t>PAVIMENTAÇÃO EXTERNA - CALÇADA DE PISO DE CONCRETO 7 CM</t>
  </si>
  <si>
    <t>4.7.2.1</t>
  </si>
  <si>
    <t>4.7.2.2</t>
  </si>
  <si>
    <t>4.7.2.3</t>
  </si>
  <si>
    <t>4.7.2.4</t>
  </si>
  <si>
    <t>5</t>
  </si>
  <si>
    <t>SISTEMA DE VEDAÇÃO VERTICAL</t>
  </si>
  <si>
    <t>5.1</t>
  </si>
  <si>
    <t>ELEMENTOS VAZADOS</t>
  </si>
  <si>
    <t>5.1.1</t>
  </si>
  <si>
    <t>101161</t>
  </si>
  <si>
    <t>ALVENARIA DE VEDAÇÃO COM ELEMENTO VAZADO DE CONCRETO (COBOGÓ) DE 7X50X50CM E ARGAMASSA DE ASSENTAMENTO COM PREPARO EM BETONEIRA. AF_05/2020</t>
  </si>
  <si>
    <t>5.2</t>
  </si>
  <si>
    <t>ALVENARIA DE VEDAÇÃO</t>
  </si>
  <si>
    <t>5.2.1</t>
  </si>
  <si>
    <t>103322</t>
  </si>
  <si>
    <t>ALVENARIA DE VEDAÇÃO DE BLOCOS CERÂMICOS FURADOS NA VERTICAL DE 9X19X39 CM (ESPESSURA 9 CM) E ARGAMASSA DE ASSENTAMENTO COM PREPARO EM BETONEIRA. AF_12/2021</t>
  </si>
  <si>
    <t>5.2.2</t>
  </si>
  <si>
    <t>103328</t>
  </si>
  <si>
    <t>ALVENARIA DE VEDAÇÃO DE BLOCOS CERÂMICOS FURADOS NA HORIZONTAL DE 9X19X19 CM (ESPESSURA 9 CM) E ARGAMASSA DE ASSENTAMENTO COM PREPARO EM BETONEIRA. AF_12/2021</t>
  </si>
  <si>
    <t>5.2.3</t>
  </si>
  <si>
    <t>103324</t>
  </si>
  <si>
    <t>ALVENARIA DE VEDAÇÃO DE BLOCOS CERÂMICOS FURADOS NA VERTICAL DE 14X19X39 CM (ESPESSURA 14 CM) E ARGAMASSA DE ASSENTAMENTO COM PREPARO EM BETONEIRA. AF_12/2021</t>
  </si>
  <si>
    <t>5.2.4</t>
  </si>
  <si>
    <t>101159</t>
  </si>
  <si>
    <t>ALVENARIA DE VEDAÇÃO DE BLOCOS CERÂMICOS MACIÇOS DE 5X10X20CM (ESPESSURA 10CM) E ARGAMASSA DE ASSENTAMENTO COM PREPARO EM BETONEIRA. AF_05/2020</t>
  </si>
  <si>
    <t>5.2.5</t>
  </si>
  <si>
    <t>93202</t>
  </si>
  <si>
    <t>FIXAÇÃO (ENCUNHAMENTO) DE ALVENARIA DE VEDAÇÃO COM TIJOLO MACIÇO. AF_03/2024</t>
  </si>
  <si>
    <t>5.3</t>
  </si>
  <si>
    <t>ALVENARIA DA MURETA</t>
  </si>
  <si>
    <t>5.3.1</t>
  </si>
  <si>
    <t>5.4</t>
  </si>
  <si>
    <t>DIVISÓRIAS</t>
  </si>
  <si>
    <t>5.4.1</t>
  </si>
  <si>
    <t>102253</t>
  </si>
  <si>
    <t>DIVISORIA SANITÁRIA, TIPO CABINE, EM GRANITO CINZA POLIDO, ESP = 3CM, ASSENTADO COM ARGAMASSA COLANTE AC III-E, EXCLUSIVE FERRAGENS. AF_01/2021</t>
  </si>
  <si>
    <t>5.4.2</t>
  </si>
  <si>
    <t>FNDE 129</t>
  </si>
  <si>
    <t>INSTALAÇÃO DE BOX DE VIDRO TEMPERADO, E = 10 MM, ENCAIXADO EM PERFIL U</t>
  </si>
  <si>
    <t>5.4.3</t>
  </si>
  <si>
    <t>96370</t>
  </si>
  <si>
    <t>PAREDE COM SISTEMA EM CHAPAS DE GESSO PARA DRYWALL, USO INTERNO, COM UMA FACE SIMPLES E ESTRUTURA METÁLICA COM GUIAS SIMPLES, SEM VÃOS. AF_07/2023_PS</t>
  </si>
  <si>
    <t>6</t>
  </si>
  <si>
    <t>ESQUADRIAS</t>
  </si>
  <si>
    <t>6.1</t>
  </si>
  <si>
    <t>PORTAS DE MADEIRA</t>
  </si>
  <si>
    <t>6.1.1</t>
  </si>
  <si>
    <t>FNDE 433</t>
  </si>
  <si>
    <t>PM1 - KIT DE PORTA DE MADEIRA PARA PINTURA, SEMI-OCA (LEVE OU MÉDIA), PADRÃO MÉDIO, 70X210CM, ESPESSURA DE 3,5CM, ITENS INCLUSOS: DOBRADIÇAS, MONTAGEM E INSTALAÇÃO DO BATENTE, FECHADURA COM EXECUÇÃO DO FURO - FORNECIMENTO E INSTALAÇÃO</t>
  </si>
  <si>
    <t>6.1.2</t>
  </si>
  <si>
    <t>FNDE 247</t>
  </si>
  <si>
    <t>PM 2 - KIT DE PORTA DE MADEIRA COM VENEZIANA, 80X210CM (ESPESSURA DE 3CM), PADRÃO MÉDIO, ITENS INCLUSOS: DOBRADIÇAS, MONTAGEM E INSTALAÇÃO DE BATENTE, FECHADURA COM EXECUÇÃO DO FURO - FORNECIMENTO E INSTALAÇÃO</t>
  </si>
  <si>
    <t>6.1.3</t>
  </si>
  <si>
    <t>FNDE 246</t>
  </si>
  <si>
    <t>PM3 - KIT DE PORTA DE MADEIRA FRISADA, SEMI-OCA (LEVE OU MÉDIA), PADRÃO MÉDIO, 80X210CM, ESPESSURA DE 3,5CM, ITENS INCLUSOS: DOBRADIÇAS, MONTAGEM E INSTALAÇÃO DE BATENTE, FECHADURA COM EXECUÇÃO DO FURO - FORNECIMENTO E INSTALAÇÃO.</t>
  </si>
  <si>
    <t>6.1.4</t>
  </si>
  <si>
    <t>FNDE 434</t>
  </si>
  <si>
    <t>PM4 - KIT DE PORTA DE MADEIRA FRISADA, SEMI-OCA (LEVE OU MÉDIA), PADRÃO MÉDIO, 80X210CM, ESPESSURA DE 3,5CM, ITENS INCLUSOS: DOBRADIÇAS, MONTAGEM E INSTALAÇÃO DE BATENTE, FECHADURA COM EXECUÇÃO DO FURO - FORNECIMENTO E INSTALAÇÃO.</t>
  </si>
  <si>
    <t>6.1.5</t>
  </si>
  <si>
    <t>FNDE 430</t>
  </si>
  <si>
    <t>PM5 - KIT DE PORTA DE MADEIRA COM VISOR DE VIDRO, 80X210CM (ESPESSURA DE 3CM), PADRÃO POPULAR, ITENS INCLUSOS: DOBRADIÇAS, MONTAGEM E INSTALAÇÃO DE BATENTE, FECHADURA COM EXECUÇÃO DO FURO - FORNECIMENTO E INSTALAÇÃO.</t>
  </si>
  <si>
    <t>6.1.6</t>
  </si>
  <si>
    <t>FNDE 432</t>
  </si>
  <si>
    <t>PM6 -PORTA EM COMPENSADO DE MADEIRA E=2cm REVESTIDA COM LAMINADO MELAMÍNICO COM VARIAÇÃO DE CORES</t>
  </si>
  <si>
    <t>6.1.7</t>
  </si>
  <si>
    <t>FNDE 431</t>
  </si>
  <si>
    <t>INSTALAÇÃO DE VIDRO LISO INCOLOR ESQUADRIA PM5 , E = 6 MM, EM ESQUADRIA DE MADEIRA, FIXADO COM BAGUETE</t>
  </si>
  <si>
    <t>6.2</t>
  </si>
  <si>
    <t>FERRAGENS E ACESSÓRIOS</t>
  </si>
  <si>
    <t>6.2.1</t>
  </si>
  <si>
    <t>100705</t>
  </si>
  <si>
    <t>TARJETA TIPO LIVRE/OCUPADO PARA PORTA DE BANHEIRO. AF_12/2019</t>
  </si>
  <si>
    <t>6.2.2</t>
  </si>
  <si>
    <t>100866</t>
  </si>
  <si>
    <t>BARRA DE APOIO RETA, EM ACO INOX POLIDO, COMPRIMENTO 60CM, FIXADA NA PAREDE - FORNECIMENTO E INSTALAÇÃO. AF_01/2020</t>
  </si>
  <si>
    <t>6.2.3</t>
  </si>
  <si>
    <t>FNDE 04</t>
  </si>
  <si>
    <t>CHAPA METÁLICA (ALUMÍNIO) 0,90 M X 0,40 M, ESPESSURA 1 MM PARA AS PORTAS</t>
  </si>
  <si>
    <t>M²</t>
  </si>
  <si>
    <t>6.3</t>
  </si>
  <si>
    <t>PORTAS EM ALUMÍNIO</t>
  </si>
  <si>
    <t>6.3.1</t>
  </si>
  <si>
    <t>FNDE 251</t>
  </si>
  <si>
    <t>PORTA DE ABRIR - PA1 - 100 X 210 CM EM CHAPA DE ALUMÍNIO, COM VENEZIANA E VIDRO MINIBOREAL 6 MM, INCLUSO FECHADURA E PUXADOR - CONFORME PROJETO DE ESQUADRIAS</t>
  </si>
  <si>
    <t>6.3.2</t>
  </si>
  <si>
    <t>FNDE 252</t>
  </si>
  <si>
    <t>PORTA DE ABRIR - PA2 - 80 X 210 CM EM CHAPA DE ALUMÍNIO, TIPO VENEZIANA COM GUARNIÇÃO, FIXAÇÃO COM PARAFUSOS - FORNECIMENTO E INSTALAÇÃO - CONFORME PROJETO DE ESQUADRIAS</t>
  </si>
  <si>
    <t>6.3.3</t>
  </si>
  <si>
    <t>FNDE 253</t>
  </si>
  <si>
    <t>PORTA DE ABRIR 2 FOLHAS - PA3 - 160 X 210 CM EM CHAPA DE ALUMÍNIO, TIPO VENEZIANA COM GUARNIÇÃO, FIXAÇÃO COM PARAFUSOS - FORNECIMENTO E INSTALAÇÃO - CONFORME PROJETO DE ESQUADRIAS</t>
  </si>
  <si>
    <t>6.3.4</t>
  </si>
  <si>
    <t>FNDE 435</t>
  </si>
  <si>
    <t>PORTA DE CORRER - PA4- 450 X 210 CM, DE ALUMÍNIO, COM DUAS FOLHAS FIXAS E DUAS FOLHAS DE CORRER PARA VIDRO, INCLUSO VIDRO LISO INCOLOR 8 MM, FECHADURA E PUXADOR, SEM ALIZAR - CONFORME PROJETO DE ESQUADRIAS</t>
  </si>
  <si>
    <t>6.3.5</t>
  </si>
  <si>
    <t>FNDE 436</t>
  </si>
  <si>
    <t>PORTA DE ABRIR - PA5 - 120 X 170 CM EM CHAPA DE ALUMÍNIO, TIPO VENEZIANA COM GUARNIÇÃO, FIXAÇÃO COM PARAFUSOS - FORNECIMENTO E INSTALAÇÃO - CONFORME PROJETO DE ESQUADRIAS</t>
  </si>
  <si>
    <t>6.4</t>
  </si>
  <si>
    <t>JANELAS EM ALUMÍNIO</t>
  </si>
  <si>
    <t>6.4.1</t>
  </si>
  <si>
    <t>FNDE 258</t>
  </si>
  <si>
    <t>JANELA DE ALUMÍNIO - JA-1 - 70 X 125 CM, TIPO GUILHOTINA COMPLETA, COM VIDROS, BATENTE E FERRAGENS. EXCLUSIVE ALIZAR, ACABAMENTO E CONTRAMARCO, CONFORME PROJETO DE ESQUADRIAS</t>
  </si>
  <si>
    <t>6.4.2</t>
  </si>
  <si>
    <t>FNDE 438</t>
  </si>
  <si>
    <t>JANELA DE ALUMÍNIO - JA-2 - 110 X 195 CM, TIPO GUILHOTINACOMPLETA, COM VIDROS, BATENTE E FERRAGENS. EXCLUSIVE ALIZAR, ACABAMENTO E CONTRAMARCO, CONFORME PROJETO DE ESQUADRIAS</t>
  </si>
  <si>
    <t>6.4.3</t>
  </si>
  <si>
    <t>FNDE 275</t>
  </si>
  <si>
    <t>JANELA DE ALUMÍNIO JA-3 - 140 X 115, TIPO FIXA, PARA VIDRO, COM VIDRO, BATENTE E FERRAGENS. EXCLUSIVE ACABAMENTO, ALIZAR E CONTRAMARCO, CONFORME PROJETO DE ESQUADRIAS</t>
  </si>
  <si>
    <t>6.4.4</t>
  </si>
  <si>
    <t>FNDE 439</t>
  </si>
  <si>
    <t>JANELA DE ALUMÍNIO - JA-4 - 140 X 195 CM, TIPO GUILHOTINA COMPLETA, COM VIDROS, BATENTE E FERRAGENS. EXCLUSIVE ALIZAR, ACABAMENTO E CONTRAMARCO, CONFORME PROJETO DE ESQUADRIAS</t>
  </si>
  <si>
    <t>6.4.5</t>
  </si>
  <si>
    <t>FNDE 440</t>
  </si>
  <si>
    <t>JANELA DE ALUMÍNIO JA-5 - 200 X 105 CM, TIPO FIXA, PARA VIDRO, COM VIDRO, BATENTE E FERRAGENS. EXCLUSIVE ACABAMENTO, ALIZAR E CONTRAMARCO, CONFORME PROJETO DE ESQUADRIAS</t>
  </si>
  <si>
    <t>6.4.6</t>
  </si>
  <si>
    <t>FNDE 441</t>
  </si>
  <si>
    <t>JANELA DE ALUMÍNIO - JA-6 - 210 X 50 CM, TIPO MAXIM-AR, COM VIDROS, BATENTE E FERRAGENS. EXCLUSIVE ALIZAR, ACABAMENTO E CONTRAMARCO, CONFORME PROJETO DE ESQUADRIAS</t>
  </si>
  <si>
    <t>6.4.7</t>
  </si>
  <si>
    <t>FNDE 264</t>
  </si>
  <si>
    <t>JANELA DE ALUMÍNIO - JA-7 - 210 X 75 CM, TIPO MAXIM-AR, COM VIDROS, BATENTE E FERRAGENS. EXCLUSIVE ALIZAR, ACABAMENTO E CONTRAMARCO, CONFORME PROJETO DE ESQUADRIAS</t>
  </si>
  <si>
    <t>6.4.8</t>
  </si>
  <si>
    <t>FNDE 268</t>
  </si>
  <si>
    <t>JANELA DE ALUMÍNIO - JA-8 - 210 X 100 CM, TIPO MAXIM-AR, COM VIDROS, BATENTE E FERRAGENS. EXCLUSIVE ALIZAR, ACABAMENTO E CONTRAMARCO, CONFORME PROJETO DE ESQUADRIAS</t>
  </si>
  <si>
    <t>6.4.9</t>
  </si>
  <si>
    <t>FNDE 265</t>
  </si>
  <si>
    <t>JANELA DE ALUMÍNIO - JA-9 - 210 X 150 CM, TIPO MAXIM-AR, COM VIDROS, BATENTE E FERRAGENS. EXCLUSIVE ALIZAR, ACABAMENTO E CONTRAMARCO, CONFORME PROJETO DE ESQUADRIAS</t>
  </si>
  <si>
    <t>6.4.10</t>
  </si>
  <si>
    <t>FNDE 442</t>
  </si>
  <si>
    <t>JANELA DE ALUMÍNIO - JA-10 - 70 X 75 CM, TIPO MAXIM-AR, COM VIDROS, BATENTE E FERRAGENS. EXCLUSIVE ALIZAR, ACABAMENTO E CONTRAMARCO, CONFORME PROJETO DE ESQUADRIAS</t>
  </si>
  <si>
    <t>6.4.11</t>
  </si>
  <si>
    <t>FNDE 270</t>
  </si>
  <si>
    <t>JANELA DE ALUMÍNIO - JA-11 - 140 X 75 CM, TIPO MAXIM-AR, COM VIDROS, BATENTE E FERRAGENS. EXCLUSIVE ALIZAR, ACABAMENTO E CONTRAMARCO, CONFORME PROJETO DE ESQUADRIAS</t>
  </si>
  <si>
    <t>6.4.12</t>
  </si>
  <si>
    <t>FNDE 443</t>
  </si>
  <si>
    <t>JANELA DE ALUMÍNIO - JA-12 - 420 X 50 CM, TIPO MAXIM-AR, COM VIDROS, BATENTE E FERRAGENS. EXCLUSIVE ALIZAR, ACABAMENTO E CONTRAMARCO, CONFORME PROJETO DE ESQUADRIAS</t>
  </si>
  <si>
    <t>6.4.13</t>
  </si>
  <si>
    <t>FNDE 444</t>
  </si>
  <si>
    <t>JANELA DE ALUMÍNIO - JA-13 - 560 X 100 CM, TIPO MAXIM-AR, COM VIDROS, BATENTE E FERRAGENS. EXCLUSIVE ALIZAR, ACABAMENTO E CONTRAMARCO, CONFORME PROJETO DE ESQUADRIAS</t>
  </si>
  <si>
    <t>6.4.14</t>
  </si>
  <si>
    <t>FNDE 445</t>
  </si>
  <si>
    <t>JANELA DE ALUMÍNIO JA-14 - 160 X 85, TIPO FIXA, PARA VIDRO, COM VIDRO, BATENTE E FERRAGENS. EXCLUSIVE ACABAMENTO, ALIZAR E CONTRAMARCO, CONFORME PROJETO DE ESQUADRIAS</t>
  </si>
  <si>
    <t>6.4.15</t>
  </si>
  <si>
    <t>FNDE 05</t>
  </si>
  <si>
    <t>TELA TIPO MOSQUITEIRO - FIXADA NA ESQUADRIA - CONFORME PROJETO DE ESQUADRIAS</t>
  </si>
  <si>
    <t>6.5</t>
  </si>
  <si>
    <t>PORTAS DE VIDRO</t>
  </si>
  <si>
    <t>6.5.1</t>
  </si>
  <si>
    <t>FNDE 437</t>
  </si>
  <si>
    <t>PORTA DE VIDRO - PV1 - 175X 230 CM, DE ABRIR DUAS FOLHAS TEMPERADO INCOLOR 10 MM, CONFORME PROJETO</t>
  </si>
  <si>
    <t>6.6</t>
  </si>
  <si>
    <t>ESQUADRIA GERAL</t>
  </si>
  <si>
    <t>6.6.1</t>
  </si>
  <si>
    <t>FNDE 280</t>
  </si>
  <si>
    <t>PF1 - PORTÃO METÁLICO DE ABRIR, 1,40 X 2,20 M, COM CHAPA METÁLICA, INCLUSO PINTURA, CONFORME PROJETO DE ESQUADRIAS</t>
  </si>
  <si>
    <t>6.6.2</t>
  </si>
  <si>
    <t>FNDE 08</t>
  </si>
  <si>
    <t>PF2 - PORTÃO METÁLICO DE ABRIR, 1,40 X 1,05 M, COM CHAPA METÁLICA, INCLUSO PINTURA, CONFORME PROJETO DE ESQUADRIAS</t>
  </si>
  <si>
    <t>6.6.3</t>
  </si>
  <si>
    <t>FNDE 281</t>
  </si>
  <si>
    <t>FECHAMENTO EM CHAPA METÁLICA PERFURADA, INCLUSO PINTURA, CONFORME PROJETO</t>
  </si>
  <si>
    <t>6.6.4</t>
  </si>
  <si>
    <t>FNDE 283</t>
  </si>
  <si>
    <t>CERCA/GRADIL H=1,58M, MALHA 5 X 15CM - GALVANIZADO</t>
  </si>
  <si>
    <t>6.6.5</t>
  </si>
  <si>
    <t>FNDE 446</t>
  </si>
  <si>
    <t>P01 - PORTÃO METÁLICO 1,50 x 2,10 M , MALHA 5 X 20CM - FIO 5,00MM, REVESTIDOS EM POLIESTER POR PROCESSO DE PINTURA ELETROSTÁTICA (GRADIL), NA COR BRANCA - FORNECIMENTO E INSTALAÇÃO</t>
  </si>
  <si>
    <t>6.6.6</t>
  </si>
  <si>
    <t>FNDE 447</t>
  </si>
  <si>
    <t>P02 - PORTÃO METÁLICO 1,00 x 2,00 M , MALHA 5 X 20CM - FIO 5,00MM, REVESTIDOS EM POLIESTER POR PROCESSO DE PINTURA ELETROSTÁTICA (GRADIL), NA COR BRANCA - FORNECIMENTO E INSTALAÇÃO</t>
  </si>
  <si>
    <t>6.6.7</t>
  </si>
  <si>
    <t>FNDE 448</t>
  </si>
  <si>
    <t>P03 - PORTÃO METÁLICO 3,12 x 2,00 M , MALHA 5 X 20CM - FIO 5,00MM, REVESTIDOS EM POLIESTER POR PROCESSO DE PINTURA ELETROSTÁTICA (GRADIL), NA COR BRANCA - FORNECIMENTO E INSTALAÇÃO</t>
  </si>
  <si>
    <t>7</t>
  </si>
  <si>
    <t>SISTEMAS DE COBERTURA</t>
  </si>
  <si>
    <t>7.1</t>
  </si>
  <si>
    <t>FNDE 20</t>
  </si>
  <si>
    <t>TELHA TERMOISOLANTE REVESTIDA EM ACO GALVALUME, FACE SUPERIOR TRAPEZOIDAL E FACE INFERIOR PLANA (NAO INCLUI ACESSORIOS DE FIXACAO), REVEST COM ESPESSURA DE 0,50 MM, COM PRE-PINTURA DE COR BRANCA NAS DUAS FACES, NUCLEO EM POLIIOCIANURATO (PIR) COM ESPESSURA DE 50 MM</t>
  </si>
  <si>
    <t>7.2</t>
  </si>
  <si>
    <t>94229</t>
  </si>
  <si>
    <t>CALHA EM CHAPA DE AÇO GALVANIZADO NÚMERO 24, DESENVOLVIMENTO DE 100 CM, INCLUSO TRANSPORTE VERTICAL. AF_07/2019</t>
  </si>
  <si>
    <t>7.3</t>
  </si>
  <si>
    <t>FNDE 422</t>
  </si>
  <si>
    <t>RUFO EM CHAPA DE AÇO GALVANIZADO NR. 24, DESENVOLVIMENTO 73 CM</t>
  </si>
  <si>
    <t>7.4</t>
  </si>
  <si>
    <t>FNDE 423</t>
  </si>
  <si>
    <t>RUFO EM CHAPA DE AÇO GALVANIZADO NR. 24, DESENVOLVIMENTO 39 CM</t>
  </si>
  <si>
    <t>7.5</t>
  </si>
  <si>
    <t>FNDE 424</t>
  </si>
  <si>
    <t>RUFO EM CHAPA DE AÇO GALVANIZADO NR. 24, DESENVOLVIMENTO 32 CM</t>
  </si>
  <si>
    <t>7.6</t>
  </si>
  <si>
    <t>FNDE 167</t>
  </si>
  <si>
    <t>PINGADEIRA EM CHAPA DE AÇO GALVANIZADO</t>
  </si>
  <si>
    <t>8</t>
  </si>
  <si>
    <t>IMPERMEABILIZAÇÃO</t>
  </si>
  <si>
    <t>8.1</t>
  </si>
  <si>
    <t>FNDE 172</t>
  </si>
  <si>
    <t>IMPERMEABILIZAÇÃO DE VIGA BALDRAME COM EMULSÃO ASFÁLTICA, 2 DEMÃOS</t>
  </si>
  <si>
    <t>8.2</t>
  </si>
  <si>
    <t>FNDE 174</t>
  </si>
  <si>
    <t>IMPERMEABILIZAÇÃO DE PISO COM EMULSÃO ASFÁLTICA, 2 DEMÃOS</t>
  </si>
  <si>
    <t>9</t>
  </si>
  <si>
    <t>REVESTIMENTOS INTERNO E EXTERNO</t>
  </si>
  <si>
    <t>9.1</t>
  </si>
  <si>
    <t>9.1.1</t>
  </si>
  <si>
    <t>87878</t>
  </si>
  <si>
    <t>CHAPISCO APLICADO EM ALVENARIAS E ESTRUTURAS DE CONCRETO INTERNAS, COM COLHER DE PEDREIRO. ARGAMASSA TRAÇO 1:3 COM PREPARO MANUAL. AF_10/2022</t>
  </si>
  <si>
    <t>9.1.2</t>
  </si>
  <si>
    <t>87535</t>
  </si>
  <si>
    <t>EMBOÇO, EM ARGAMASSA TRAÇO 1:2:8, PREPARO MECÂNICO, APLICADO MANUALMENTE EM PAREDES INTERNAS DE AMBIENTES COM ÁREA MAIOR QUE 10M², E = 17,5MM, COM TALISCAS. AF_03/2024</t>
  </si>
  <si>
    <t>9.1.3</t>
  </si>
  <si>
    <t>87792</t>
  </si>
  <si>
    <t>EMBOÇO OU MASSA ÚNICA EM ARGAMASSA TRAÇO 1:2:8, PREPARO MECÂNICO COM BETONEIRA 400 L, APLICADA MANUALMENTE EM PANOS CEGOS DE FACHADA (SEM PRESENÇA DE VÃOS), ESPESSURA DE 25 MM. AF_08/2022</t>
  </si>
  <si>
    <t>9.1.4</t>
  </si>
  <si>
    <t>87543</t>
  </si>
  <si>
    <t>MASSA ÚNICA, EM ARGAMASSA INDUSTRIALIZADA, PREPARO MECÂNICO, APLICADA COM EQUIPAMENTO DE MISTURA E PROJEÇÃO DE ARGAMASSA EM PAREDES INTERNAS, E = 5MM, SEM TALISCAS. AF_03/2024</t>
  </si>
  <si>
    <t>9.1.5</t>
  </si>
  <si>
    <t>87273</t>
  </si>
  <si>
    <t>REVESTIMENTO CERÂMICO PARA PAREDES INTERNAS COM PLACAS TIPO ESMALTADA DE DIMENSÕES 33X45 CM APLICADAS NA ALTURA INTEIRA DAS PAREDES. AF_02/2023_PE</t>
  </si>
  <si>
    <t>9.1.6</t>
  </si>
  <si>
    <t>FNDE 293</t>
  </si>
  <si>
    <t>REVESTIMENTO CERÂMICO PARA PAREDES INTERNAS COM PLACAS TIPO ESMALTADA EXTRA DE DIMENSÕES 10X10 CM COR AMARELA APLICADAS NA ALTURA INTEIRA DAS PAREDES</t>
  </si>
  <si>
    <t>9.1.7</t>
  </si>
  <si>
    <t>FNDE 294</t>
  </si>
  <si>
    <t>REVESTIMENTO CERÂMICO PARA PAREDES INTERNAS COM PLACAS TIPO ESMALTADA EXTRA DE DIMENSÕES 10X10 CM COR AZUL APLICADAS NA ALTURA INTEIRA DAS PAREDES</t>
  </si>
  <si>
    <t>9.1.8</t>
  </si>
  <si>
    <t>FNDE 295</t>
  </si>
  <si>
    <t>REVESTIMENTO CERÂMICO PARA PAREDES INTERNAS COM PLACAS TIPO ESMALTADA EXTRA DE DIMENSÕES 10X10 CM COR BRANCA APLICADAS NA ALTURA INTEIRA DAS PAREDES</t>
  </si>
  <si>
    <t>9.1.9</t>
  </si>
  <si>
    <t>FNDE 296</t>
  </si>
  <si>
    <t>REVESTIMENTO CERÂMICO PARA PAREDES INTERNAS COM PLACAS TIPO ESMALTADA EXTRA DE DIMENSÕES 10X10 CM COR VERMELHA APLICADAS NA ALTURA INTEIRA DAS PAREDES</t>
  </si>
  <si>
    <t>9.1.10</t>
  </si>
  <si>
    <t>FNDE 245</t>
  </si>
  <si>
    <t>RODA MEIO EM MADEIRA, ALTURA 7CM, FIXADO COM COLA</t>
  </si>
  <si>
    <t>9.1.11</t>
  </si>
  <si>
    <t>96114</t>
  </si>
  <si>
    <t>FORRO EM DRYWALL, PARA AMBIENTES COMERCIAIS, INCLUSIVE ESTRUTURA BIRECIONAL DE FIXAÇÃO. AF_08/2023_PS</t>
  </si>
  <si>
    <t>9.1.12</t>
  </si>
  <si>
    <t>FNDE 18</t>
  </si>
  <si>
    <t>FORRO DE FIBRA MINERAL EM PLACAS DE 625 X 625 MM, E = 15 MM, BORDA RETA, COM PINTURA ANTIMOFO, APOIADO EM PERFIL DE ACO GALVANIZADO COM 24 MM DE BASE - INSTALADO</t>
  </si>
  <si>
    <t>9.2</t>
  </si>
  <si>
    <t>MURETA</t>
  </si>
  <si>
    <t>9.2.1</t>
  </si>
  <si>
    <t>9.2.2</t>
  </si>
  <si>
    <t>10</t>
  </si>
  <si>
    <t>SISTEMAS DE PISOS</t>
  </si>
  <si>
    <t>10.1</t>
  </si>
  <si>
    <t>PAVIMENTAÇÃO INTERNA</t>
  </si>
  <si>
    <t>10.1.1</t>
  </si>
  <si>
    <t>FNDE 182</t>
  </si>
  <si>
    <t>CONTRAPISO DE CONCRETO NÃO-ESTRUTURAL, ESPESSURA 3 CM E PREPARO MECÂNICO</t>
  </si>
  <si>
    <t>10.1.2</t>
  </si>
  <si>
    <t>98680</t>
  </si>
  <si>
    <t>PISO CIMENTADO, TRAÇO 1:3 (CIMENTO E AREIA), ACABAMENTO LISO, ESPESSURA 3,0 CM, PREPARO MECÂNICO DA ARGAMASSA. AF_09/2020</t>
  </si>
  <si>
    <t>10.1.3</t>
  </si>
  <si>
    <t>87755</t>
  </si>
  <si>
    <t>CONTRAPISO EM ARGAMASSA TRAÇO 1:4 (CIMENTO E AREIA), PREPARO MECÂNICO COM BETONEIRA 400 L, APLICADO EM ÁREAS MOLHADAS SOBRE IMPERMEABILIZAÇÃO, ACABAMENTO NÃO REFORÇADO, ESPESSURA 3CM. AF_07/2021</t>
  </si>
  <si>
    <t>10.1.4</t>
  </si>
  <si>
    <t>87257</t>
  </si>
  <si>
    <t>REVESTIMENTO CERÂMICO PARA PISO COM PLACAS TIPO ESMALTADA DE DIMENSÕES 60X60 CM APLICADA EM AMBIENTES DE ÁREA MAIOR QUE 10 M2. AF_02/2023_PE</t>
  </si>
  <si>
    <t>10.1.5</t>
  </si>
  <si>
    <t>87251</t>
  </si>
  <si>
    <t>REVESTIMENTO CERÂMICO PARA PISO COM PLACAS TIPO ESMALTADA DE DIMENSÕES 45X45 CM APLICADA EM AMBIENTES DE ÁREA MAIOR QUE 10 M2. AF_02/2023_PE</t>
  </si>
  <si>
    <t>10.1.6</t>
  </si>
  <si>
    <t>FNDE 425</t>
  </si>
  <si>
    <t>PISO VINÍLICO SEMI-FLEXÍVEL EM MANTA ESPESSURA 2 MM</t>
  </si>
  <si>
    <t>10.1.7</t>
  </si>
  <si>
    <t>FNDE 09</t>
  </si>
  <si>
    <t>NATA DE CIMENTO COM COLA PVA, PARA NIVELAMENTO DE CONTRAPISO PARA ASSENTAMENTO DE PISO VINÍLICO</t>
  </si>
  <si>
    <t>10.1.8</t>
  </si>
  <si>
    <t>88650</t>
  </si>
  <si>
    <t>RODAPÉ CERÂMICO DE 7CM DE ALTURA COM PLACAS TIPO ESMALTADA DE DIMENSÕES 60X60CM. AF_02/2023</t>
  </si>
  <si>
    <t>10.1.9</t>
  </si>
  <si>
    <t>98688</t>
  </si>
  <si>
    <t>RODAPÉ EM POLIESTIRENO, ALTURA 5 CM. AF_09/2020</t>
  </si>
  <si>
    <t>10.1.10</t>
  </si>
  <si>
    <t>98689</t>
  </si>
  <si>
    <t>SOLEIRA EM GRANITO, LARGURA 15 CM, ESPESSURA 2,0 CM. AF_09/2020</t>
  </si>
  <si>
    <t>10.1.11</t>
  </si>
  <si>
    <t>FNDE 426</t>
  </si>
  <si>
    <t>SOLEIRA EM GRANITO, LARGURA 30 CM, ESPESSURA 2,0 CM</t>
  </si>
  <si>
    <t>10.1.12</t>
  </si>
  <si>
    <t>102494</t>
  </si>
  <si>
    <t>PINTURA DE PISO COM TINTA EPÓXI, APLICAÇÃO MANUAL, 2 DEMÃOS, INCLUSO PRIMER EPÓXI. AF_05/2021</t>
  </si>
  <si>
    <t>10.2</t>
  </si>
  <si>
    <t>PAVIMENTAÇÃO EXTERNA</t>
  </si>
  <si>
    <t>10.2.1</t>
  </si>
  <si>
    <t>98682</t>
  </si>
  <si>
    <t>PISO CIMENTADO, TRAÇO 1:3 (CIMENTO E AREIA), ACABAMENTO RÚSTICO, ESPESSURA 3,0 CM, PREPARO MECÂNICO DA ARGAMASSA. AF_09/2020</t>
  </si>
  <si>
    <t>10.2.2</t>
  </si>
  <si>
    <t>92396</t>
  </si>
  <si>
    <t>EXECUÇÃO DE PASSEIO EM PISO INTERTRAVADO, COM BLOCO RETANGULAR COR NATURAL DE 20 X 10 CM, ESPESSURA 6 CM. AF_10/2022</t>
  </si>
  <si>
    <t>10.2.3</t>
  </si>
  <si>
    <t>FNDE 190</t>
  </si>
  <si>
    <t>PISO PODOTÁTIL DE ALERTA, COR VERMELHA, DE CONCRETO, ASSENTADO SOBRE ARGAMASSA</t>
  </si>
  <si>
    <t>10.2.4</t>
  </si>
  <si>
    <t>FNDE 427</t>
  </si>
  <si>
    <t>PISO PODOTÁTIL DIRECIONAL, , COR VERMELHA, DE CONCRETO, ASSENTADO SOBRE ARGAMASSA</t>
  </si>
  <si>
    <t>10.2.5</t>
  </si>
  <si>
    <t>FNDE 10</t>
  </si>
  <si>
    <t>COLCHÃO DRENANTE DE AREIA H= 30 CM</t>
  </si>
  <si>
    <t>10.2.6</t>
  </si>
  <si>
    <t>98504</t>
  </si>
  <si>
    <t>PLANTIO DE GRAMA BATATAIS EM PLACAS. AF_07/2024</t>
  </si>
  <si>
    <t>10.2.7</t>
  </si>
  <si>
    <t>94263</t>
  </si>
  <si>
    <t>GUIA (MEIO-FIO) CONCRETO, MOLDADA IN LOCO EM TRECHO RETO COM EXTRUSORA, 13 CM BASE X 22 CM ALTURA. AF_01/2024</t>
  </si>
  <si>
    <t>11</t>
  </si>
  <si>
    <t>PINTURAS E ACABAMENTOS</t>
  </si>
  <si>
    <t>11.1</t>
  </si>
  <si>
    <t>PINTURA EDIFICAÇÃO</t>
  </si>
  <si>
    <t>11.1.1</t>
  </si>
  <si>
    <t>88497</t>
  </si>
  <si>
    <t>EMASSAMENTO COM MASSA LÁTEX, APLICAÇÃO EM PAREDE, DUAS DEMÃOS, LIXAMENTO MANUAL. AF_04/2023</t>
  </si>
  <si>
    <t>11.1.2</t>
  </si>
  <si>
    <t>FNDE 402</t>
  </si>
  <si>
    <t>PINTURA LÁTEX ACRÍLICA, COR BRANCO GELO, APLICAÇÃO MANUAL EM PAREDES, DUAS DEMÃOS</t>
  </si>
  <si>
    <t>11.1.3</t>
  </si>
  <si>
    <t>102219</t>
  </si>
  <si>
    <t>PINTURA TINTA DE ACABAMENTO (PIGMENTADA) ESMALTE SINTÉTICO ACETINADO EM MADEIRA, 2 DEMÃOS. AF_01/2021</t>
  </si>
  <si>
    <t>11.1.4</t>
  </si>
  <si>
    <t>FNDE 201</t>
  </si>
  <si>
    <t>PINTURA EM ESMALTE SINTÉTICO EM RODAMEIO DE MADEIRA, 2 DEMÃOS - COR BRANCO</t>
  </si>
  <si>
    <t>11.1.5</t>
  </si>
  <si>
    <t>FNDE 428</t>
  </si>
  <si>
    <t>PINTURA COM TINTA EPÓXI EM PAREDES,ÁREAS MOLHADAS, APLICAÇÃO MANUAL, 2 DEMÃOS, INCLUSO PRIMER EPÓXI</t>
  </si>
  <si>
    <t>11.1.6</t>
  </si>
  <si>
    <t>100742</t>
  </si>
  <si>
    <t>PINTURA COM TINTA ALQUÍDICA DE ACABAMENTO (ESMALTE SINTÉTICO ACETINADO) APLICADA A ROLO OU PINCEL SOBRE SUPERFÍCIES METÁLICAS (EXCETO PERFIL) EXECUTADO EM OBRA (POR DEMÃO). AF_01/2020</t>
  </si>
  <si>
    <t>11.2</t>
  </si>
  <si>
    <t>PINTURA DE FORROS</t>
  </si>
  <si>
    <t>11.2.1</t>
  </si>
  <si>
    <t>88494</t>
  </si>
  <si>
    <t>EMASSAMENTO COM MASSA LÁTEX, APLICAÇÃO EM TETO, UMA DEMÃO, LIXAMENTO MANUAL. AF_04/2023</t>
  </si>
  <si>
    <t>11.2.2</t>
  </si>
  <si>
    <t>88488</t>
  </si>
  <si>
    <t>PINTURA LÁTEX ACRÍLICA PREMIUM, APLICAÇÃO MANUAL EM TETO, DUAS DEMÃOS. AF_04/2023</t>
  </si>
  <si>
    <t>11.3</t>
  </si>
  <si>
    <t>PINTURA - DIVERSOS</t>
  </si>
  <si>
    <t>11.3.1</t>
  </si>
  <si>
    <t>11.3.2</t>
  </si>
  <si>
    <t>100724</t>
  </si>
  <si>
    <t>PINTURA COM TINTA ALQUÍDICA DE FUNDO E ACABAMENTO (ESMALTE SINTÉTICO GRAFITE) APLICADA A ROLO OU PINCEL SOBRE PERFIL METÁLICO EXECUTADO EM FÁBRICA (POR DEMÃO). AF_01/2020</t>
  </si>
  <si>
    <t>11.4</t>
  </si>
  <si>
    <t>11.4.1</t>
  </si>
  <si>
    <t>96132</t>
  </si>
  <si>
    <t>APLICAÇÃO MANUAL DE MASSA ACRÍLICA EM PANOS DE FACHADA SEM PRESENÇA DE VÃOS, DE EDIFÍCIOS DE MÚLTIPLOS PAVIMENTOS, DUAS DEMÃOS. AF_03/2024</t>
  </si>
  <si>
    <t>11.4.2</t>
  </si>
  <si>
    <t>88489</t>
  </si>
  <si>
    <t>PINTURA LÁTEX ACRÍLICA PREMIUM, APLICAÇÃO MANUAL EM PAREDES, DUAS DEMÃOS. AF_04/2023</t>
  </si>
  <si>
    <t>12</t>
  </si>
  <si>
    <t>INSTALAÇÃO HIDRÁULICA</t>
  </si>
  <si>
    <t>12.1</t>
  </si>
  <si>
    <t>TUBULAÇÕES E CONEXÕES DE PVC RÍGIDO</t>
  </si>
  <si>
    <t>12.1.1</t>
  </si>
  <si>
    <t>89401</t>
  </si>
  <si>
    <t>TUBO, PVC, SOLDÁVEL, DE 20MM, INSTALADO EM RAMAL DE DISTRIBUIÇÃO DE ÁGUA - FORNECIMENTO E INSTALAÇÃO. AF_06/2022</t>
  </si>
  <si>
    <t>12.1.2</t>
  </si>
  <si>
    <t>89356</t>
  </si>
  <si>
    <t>TUBO, PVC, SOLDÁVEL, DE 25MM, INSTALADO EM RAMAL OU SUB-RAMAL DE ÁGUA - FORNECIMENTO E INSTALAÇÃO. AF_06/2022</t>
  </si>
  <si>
    <t>12.1.3</t>
  </si>
  <si>
    <t>103979</t>
  </si>
  <si>
    <t>TUBO, PVC, SOLDÁVEL, DE 50MM, INSTALADO EM RAMAL DE DISTRIBUIÇÃO DE ÁGUA - FORNECIMENTO E INSTALAÇÃO. AF_06/2022</t>
  </si>
  <si>
    <t>12.1.4</t>
  </si>
  <si>
    <t>89450</t>
  </si>
  <si>
    <t>TUBO, PVC, SOLDÁVEL, DE 60MM, INSTALADO EM PRUMADA DE ÁGUA - FORNECIMENTO E INSTALAÇÃO. AF_06/2022</t>
  </si>
  <si>
    <t>12.1.5</t>
  </si>
  <si>
    <t>89451</t>
  </si>
  <si>
    <t>TUBO, PVC, SOLDÁVEL, DE 75MM, INSTALADO EM PRUMADA DE ÁGUA - FORNECIMENTO E INSTALAÇÃO. AF_06/2022</t>
  </si>
  <si>
    <t>12.1.6</t>
  </si>
  <si>
    <t>89452</t>
  </si>
  <si>
    <t>TUBO, PVC, SOLDÁVEL, DE 85MM, INSTALADO EM PRUMADA DE ÁGUA - FORNECIMENTO E INSTALAÇÃO. AF_06/2022</t>
  </si>
  <si>
    <t>12.1.7</t>
  </si>
  <si>
    <t>94713</t>
  </si>
  <si>
    <t>ADAPTADOR COM FLANGES LIVRES, PVC, SOLDÁVEL, DN 75 MM X 2 1/2", INSTALADO EM RESERVAÇÃO PREDIAL DE ÁGUA - FORNECIMENTO E INSTALAÇÃO. AF_04/2024</t>
  </si>
  <si>
    <t>12.1.8</t>
  </si>
  <si>
    <t>94714</t>
  </si>
  <si>
    <t>ADAPTADOR COM FLANGES LIVRES, PVC, SOLDÁVEL, DN 85 MM X 3", INSTALADO EM RESERVAÇÃO PREDIAL DE ÁGUA - FORNECIMENTO E INSTALAÇÃO. AF_04/2024</t>
  </si>
  <si>
    <t>12.1.9</t>
  </si>
  <si>
    <t>89376</t>
  </si>
  <si>
    <t>ADAPTADOR CURTO COM BOLSA E ROSCA PARA REGISTRO, PVC, SOLDÁVEL, DN 20MM X 1/2, INSTALADO EM RAMAL OU SUB-RAMAL DE ÁGUA - FORNECIMENTO E INSTALAÇÃO. AF_06/2022</t>
  </si>
  <si>
    <t>12.1.10</t>
  </si>
  <si>
    <t>89383</t>
  </si>
  <si>
    <t>ADAPTADOR CURTO COM BOLSA E ROSCA PARA REGISTRO, PVC, SOLDÁVEL, DN 25MM X 3/4, INSTALADO EM RAMAL OU SUB-RAMAL DE ÁGUA - FORNECIMENTO E INSTALAÇÃO. AF_06/2022</t>
  </si>
  <si>
    <t>12.1.11</t>
  </si>
  <si>
    <t>104002</t>
  </si>
  <si>
    <t>ADAPTADOR CURTO COM BOLSA E ROSCA PARA REGISTRO, PVC, SOLDÁVEL, DN 50MM X 1.1/4", INSTALADO EM RAMAL DE DISTRIBUIÇÃO DE ÁGUA - FORNECIMENTO E INSTALAÇÃO. AF_06/2022</t>
  </si>
  <si>
    <t>12.1.12</t>
  </si>
  <si>
    <t>89613</t>
  </si>
  <si>
    <t>ADAPTADOR CURTO COM BOLSA E ROSCA PARA REGISTRO, PVC, SOLDÁVEL, DN 75MM X 2.1/2", INSTALADO EM PRUMADA DE ÁGUA - FORNECIMENTO E INSTALAÇÃO. AF_12/2014</t>
  </si>
  <si>
    <t>12.1.13</t>
  </si>
  <si>
    <t>89616</t>
  </si>
  <si>
    <t>ADAPTADOR CURTO COM BOLSA E ROSCA PARA REGISTRO, PVC, SOLDÁVEL, DN 85MM X 3, INSTALADO EM PRUMADA DE ÁGUA - FORNECIMENTO E INSTALAÇÃO. AF_06/2022</t>
  </si>
  <si>
    <t>12.1.14</t>
  </si>
  <si>
    <t>89605</t>
  </si>
  <si>
    <t>LUVA DE REDUÇÃO, PVC, SOLDÁVEL, DN 60MM X 50MM, INSTALADO EM PRUMADA DE ÁGUA - FORNECIMENTO E INSTALAÇÃO. AF_06/2022</t>
  </si>
  <si>
    <t>12.1.15</t>
  </si>
  <si>
    <t>FNDE 205</t>
  </si>
  <si>
    <t>BUCHA DE REDUÇÃO, CURTA, PVC, SOLDÁVEL, DN 75 X 60 MM, INSTALADO EM PRUMADA DE ÁGUA - FORNECIMENTO E INSTALAÇÃO</t>
  </si>
  <si>
    <t>12.1.16</t>
  </si>
  <si>
    <t>FNDE 229</t>
  </si>
  <si>
    <t>BUCHA DE REDUÇÃO, CURTA, PVC, SOLDÁVEL, DN 85 X 75 MM, INSTALADO EM PRUMADA DE ÁGUA - FORNECIMENTO E INSTALAÇÃO</t>
  </si>
  <si>
    <t>12.1.17</t>
  </si>
  <si>
    <t>103998</t>
  </si>
  <si>
    <t>LUVA DE REDUÇÃO, PVC, SOLDÁVEL, DN 50MM X 25MM, INSTALADO EM RAMAL DE DISTRIBUIÇÃO DE ÁGUA FORNECIMENTO E INSTALAÇÃO. AF_06/2022</t>
  </si>
  <si>
    <t>12.1.18</t>
  </si>
  <si>
    <t>103969</t>
  </si>
  <si>
    <t>BUCHA DE REDUÇÃO, LONGA, PVC, SOLDÁVEL, DN 60 X 32 MM, INSTALADO EM PRUMADA DE ÁGUA - FORNECIMENTO E INSTALAÇÃO. AF_06/2022</t>
  </si>
  <si>
    <t>12.1.19</t>
  </si>
  <si>
    <t>103972</t>
  </si>
  <si>
    <t>BUCHA DE REDUÇÃO, LONGA, PVC, SOLDÁVEL, DN 75 X 50 MM, INSTALADO EM PRUMADA DE ÁGUA - FORNECIMENTO E INSTALAÇÃO. AF_06/2022</t>
  </si>
  <si>
    <t>12.1.20</t>
  </si>
  <si>
    <t>89485</t>
  </si>
  <si>
    <t>JOELHO 45 GRAUS, PVC, SOLDÁVEL, DN 25MM, INSTALADO EM PRUMADA DE ÁGUA - FORNECIMENTO E INSTALAÇÃO. AF_06/2022</t>
  </si>
  <si>
    <t>12.1.21</t>
  </si>
  <si>
    <t>89502</t>
  </si>
  <si>
    <t>JOELHO 45 GRAUS, PVC, SOLDÁVEL, DN 50MM, INSTALADO EM PRUMADA DE ÁGUA - FORNECIMENTO E INSTALAÇÃO. AF_06/2022</t>
  </si>
  <si>
    <t>12.1.22</t>
  </si>
  <si>
    <t>89515</t>
  </si>
  <si>
    <t>JOELHO 45 GRAUS, PVC, SOLDÁVEL, DN 75MM, INSTALADO EM PRUMADA DE ÁGUA - FORNECIMENTO E INSTALAÇÃO. AF_06/2022</t>
  </si>
  <si>
    <t>12.1.23</t>
  </si>
  <si>
    <t>89523</t>
  </si>
  <si>
    <t>JOELHO 45 GRAUS, PVC, SOLDÁVEL, DN 85MM, INSTALADO EM PRUMADA DE ÁGUA - FORNECIMENTO E INSTALAÇÃO. AF_06/2022</t>
  </si>
  <si>
    <t>12.1.24</t>
  </si>
  <si>
    <t>89358</t>
  </si>
  <si>
    <t>JOELHO 90 GRAUS, PVC, SOLDÁVEL, DN 20MM, INSTALADO EM RAMAL OU SUB-RAMAL DE ÁGUA - FORNECIMENTO E INSTALAÇÃO. AF_06/2022</t>
  </si>
  <si>
    <t>12.1.25</t>
  </si>
  <si>
    <t>12.1.26</t>
  </si>
  <si>
    <t>89501</t>
  </si>
  <si>
    <t>JOELHO 90 GRAUS, PVC, SOLDÁVEL, DN 50MM, INSTALADO EM PRUMADA DE ÁGUA - FORNECIMENTO E INSTALAÇÃO. AF_06/2022</t>
  </si>
  <si>
    <t>12.1.27</t>
  </si>
  <si>
    <t>89505</t>
  </si>
  <si>
    <t>JOELHO 90 GRAUS, PVC, SOLDÁVEL, DN 60MM, INSTALADO EM PRUMADA DE ÁGUA - FORNECIMENTO E INSTALAÇÃO. AF_06/2022</t>
  </si>
  <si>
    <t>12.1.28</t>
  </si>
  <si>
    <t>94682</t>
  </si>
  <si>
    <t>JOELHO 90 GRAUS, PVC, SOLDÁVEL, DN 75 MM INSTALADO EM RESERVAÇÃO PREDIAL DE ÁGUA - FORNECIMENTO E INSTALAÇÃO. AF_04/2024</t>
  </si>
  <si>
    <t>12.1.29</t>
  </si>
  <si>
    <t>94684</t>
  </si>
  <si>
    <t>JOELHO 90 GRAUS, PVC, SOLDÁVEL, DN 85 MM INSTALADO EM RESERVAÇÃO PREDIAL DE ÁGUA - FORNECIMENTO E INSTALAÇÃO. AF_04/2024</t>
  </si>
  <si>
    <t>12.1.30</t>
  </si>
  <si>
    <t>90373</t>
  </si>
  <si>
    <t>JOELHO 90 GRAUS COM BUCHA DE LATÃO, PVC, SOLDÁVEL, DN 25MM, X 1/2 INSTALADO EM RAMAL OU SUB-RAMAL DE ÁGUA - FORNECIMENTO E INSTALAÇÃO. AF_06/2022</t>
  </si>
  <si>
    <t>12.1.31</t>
  </si>
  <si>
    <t>12.1.32</t>
  </si>
  <si>
    <t>89395</t>
  </si>
  <si>
    <t>TE, PVC, SOLDÁVEL, DN 25MM, INSTALADO EM RAMAL OU SUB-RAMAL DE ÁGUA - FORNECIMENTO E INSTALAÇÃO. AF_06/2022</t>
  </si>
  <si>
    <t>12.1.33</t>
  </si>
  <si>
    <t>89625</t>
  </si>
  <si>
    <t>TE, PVC, SOLDÁVEL, DN 50MM, INSTALADO EM PRUMADA DE ÁGUA - FORNECIMENTO E INSTALAÇÃO. AF_06/2022</t>
  </si>
  <si>
    <t>12.1.34</t>
  </si>
  <si>
    <t>89629</t>
  </si>
  <si>
    <t>TE, PVC, SOLDÁVEL, DN 75MM, INSTALADO EM PRUMADA DE ÁGUA - FORNECIMENTO E INSTALAÇÃO. AF_06/2022</t>
  </si>
  <si>
    <t>12.1.35</t>
  </si>
  <si>
    <t>89631</t>
  </si>
  <si>
    <t>TE, PVC, SOLDÁVEL, DN 85MM, INSTALADO EM PRUMADA DE ÁGUA - FORNECIMENTO E INSTALAÇÃO. AF_06/2022</t>
  </si>
  <si>
    <t>12.1.36</t>
  </si>
  <si>
    <t>89627</t>
  </si>
  <si>
    <t>TÊ DE REDUÇÃO, PVC, SOLDÁVEL, DN 50MM X 25MM, INSTALADO EM PRUMADA DE ÁGUA - FORNECIMENTO E INSTALAÇÃO. AF_06/2022</t>
  </si>
  <si>
    <t>12.1.37</t>
  </si>
  <si>
    <t>89630</t>
  </si>
  <si>
    <t>TE DE REDUÇÃO, PVC, SOLDÁVEL, DN 75MM X 50MM, INSTALADO EM PRUMADA DE ÁGUA - FORNECIMENTO E INSTALAÇÃO. AF_06/2022</t>
  </si>
  <si>
    <t>12.1.38</t>
  </si>
  <si>
    <t>12.1.39</t>
  </si>
  <si>
    <t>FNDE 208</t>
  </si>
  <si>
    <t>TÊ DE REDUÇÃO, PVC, SOLDÁVEL, DN 75MM X 60 MM, INSTALADO EM PRUMADA DE ÁGUA - FORNECIMENTO E INSTALAÇÃO.</t>
  </si>
  <si>
    <t>12.1.40</t>
  </si>
  <si>
    <t>90374</t>
  </si>
  <si>
    <t>TÊ COM BUCHA DE LATÃO NA BOLSA CENTRAL, PVC, SOLDÁVEL, DN 25MM X 3/4, INSTALADO EM RAMAL OU SUB-RAMAL DE ÁGUA - FORNECIMENTO E INSTALAÇÃO. AF_06/2022</t>
  </si>
  <si>
    <t>12.1.41</t>
  </si>
  <si>
    <t>89396</t>
  </si>
  <si>
    <t>TÊ COM BUCHA DE LATÃO NA BOLSA CENTRAL, PVC, SOLDÁVEL, DN 25MM X 1/2, INSTALADO EM RAMAL OU SUB-RAMAL DE ÁGUA - FORNECIMENTO E INSTALAÇÃO. AF_06/2022</t>
  </si>
  <si>
    <t>12.1.42</t>
  </si>
  <si>
    <t>12.2</t>
  </si>
  <si>
    <t>TUBULAÇÕES E CONEXÕES - METAIS</t>
  </si>
  <si>
    <t>12.2.1</t>
  </si>
  <si>
    <t>94499</t>
  </si>
  <si>
    <t>REGISTRO DE GAVETA BRUTO, LATÃO, ROSCÁVEL, 2 1/2" - FORNECIMENTO E INSTALAÇÃO. AF_08/2021</t>
  </si>
  <si>
    <t>12.2.2</t>
  </si>
  <si>
    <t>94500</t>
  </si>
  <si>
    <t>REGISTRO DE GAVETA BRUTO, LATÃO, ROSCÁVEL, 3" - FORNECIMENTO E INSTALAÇÃO. AF_08/2021</t>
  </si>
  <si>
    <t>12.2.3</t>
  </si>
  <si>
    <t>89986</t>
  </si>
  <si>
    <t>REGISTRO DE GAVETA BRUTO, LATÃO, ROSCÁVEL, 1/2", COM ACABAMENTO E CANOPLA CROMADOS - FORNECIMENTO E INSTALAÇÃO. AF_08/2021</t>
  </si>
  <si>
    <t>12.2.4</t>
  </si>
  <si>
    <t>94794</t>
  </si>
  <si>
    <t>REGISTRO DE GAVETA BRUTO, LATÃO, ROSCÁVEL, 1 1/2", COM ACABAMENTO E CANOPLA CROMADOS - FORNECIMENTO E INSTALAÇÃO. AF_08/2021</t>
  </si>
  <si>
    <t>12.2.5</t>
  </si>
  <si>
    <t>89987</t>
  </si>
  <si>
    <t>REGISTRO DE GAVETA BRUTO, LATÃO, ROSCÁVEL, 3/4", COM ACABAMENTO E CANOPLA CROMADOS - FORNECIMENTO E INSTALAÇÃO. AF_08/2021</t>
  </si>
  <si>
    <t>12.2.6</t>
  </si>
  <si>
    <t>89985</t>
  </si>
  <si>
    <t>REGISTRO DE PRESSÃO BRUTO, LATÃO, ROSCÁVEL, 3/4", COM ACABAMENTO E CANOPLA CROMADOS - FORNECIMENTO E INSTALAÇÃO. AF_08/2021</t>
  </si>
  <si>
    <t>12.3</t>
  </si>
  <si>
    <t>RESERVATÓRIO 15.000 L</t>
  </si>
  <si>
    <t>12.3.1</t>
  </si>
  <si>
    <t>FNDE 391</t>
  </si>
  <si>
    <t>RESERVATÓRIO METÁLICO CILINDRICO CAP. 15.000 LITROS, COM GUARDA-CORPO, ESCADA E PINTURA</t>
  </si>
  <si>
    <t>13</t>
  </si>
  <si>
    <t>DRENAGEM DE ÁGUAS PLUVIAIS</t>
  </si>
  <si>
    <t>13.1</t>
  </si>
  <si>
    <t>TUBULAÇÕES E CONEXÕES DE PVC</t>
  </si>
  <si>
    <t>13.1.1</t>
  </si>
  <si>
    <t>89578</t>
  </si>
  <si>
    <t>TUBO PVC, SÉRIE R, ÁGUA PLUVIAL, DN 100 MM, FORNECIDO E INSTALADO EM CONDUTORES VERTICAIS DE ÁGUAS PLUVIAIS. AF_06/2022</t>
  </si>
  <si>
    <t>13.1.2</t>
  </si>
  <si>
    <t>89580</t>
  </si>
  <si>
    <t>TUBO PVC, SÉRIE R, ÁGUA PLUVIAL, DN 150 MM, FORNECIDO E INSTALADO EM CONDUTORES VERTICAIS DE ÁGUAS PLUVIAIS. AF_06/2022</t>
  </si>
  <si>
    <t>13.1.3</t>
  </si>
  <si>
    <t>89585</t>
  </si>
  <si>
    <t>JOELHO 45 GRAUS, PVC, SERIE R, ÁGUA PLUVIAL, DN 100 MM, JUNTA ELÁSTICA, FORNECIDO E INSTALADO EM CONDUTORES VERTICAIS DE ÁGUAS PLUVIAIS. AF_06/2022</t>
  </si>
  <si>
    <t>13.1.4</t>
  </si>
  <si>
    <t>89584</t>
  </si>
  <si>
    <t>JOELHO 90 GRAUS, PVC, SERIE R, ÁGUA PLUVIAL, DN 100 MM, JUNTA ELÁSTICA, FORNECIDO E INSTALADO EM CONDUTORES VERTICAIS DE ÁGUAS PLUVIAIS. AF_06/2022</t>
  </si>
  <si>
    <t>13.1.5</t>
  </si>
  <si>
    <t>89567</t>
  </si>
  <si>
    <t>JUNÇÃO SIMPLES, PVC, SERIE R, ÁGUA PLUVIAL, DN 100 X 100 MM, JUNTA ELÁSTICA, FORNECIDO E INSTALADO EM RAMAL DE ENCAMINHAMENTO. AF_06/2022</t>
  </si>
  <si>
    <t>13.1.6</t>
  </si>
  <si>
    <t>89675</t>
  </si>
  <si>
    <t>TÊ DE INSPEÇÃO, PVC, SERIE R, ÁGUA PLUVIAL, DN 100 MM, JUNTA ELÁSTICA, FORNECIDO E INSTALADO EM CONDUTORES VERTICAIS DE ÁGUAS PLUVIAIS. AF_06/2022</t>
  </si>
  <si>
    <t>13.2</t>
  </si>
  <si>
    <t>ACESSÓRIOS</t>
  </si>
  <si>
    <t>13.2.1</t>
  </si>
  <si>
    <t>99253</t>
  </si>
  <si>
    <t>CAIXA ENTERRADA HIDRÁULICA RETANGULAR EM ALVENARIA COM TIJOLOS CERÂMICOS MACIÇOS, DIMENSÕES INTERNAS: 0,6X0,6X0,6 M PARA REDE DE DRENAGEM. AF_12/2020</t>
  </si>
  <si>
    <t>13.2.2</t>
  </si>
  <si>
    <t>89482</t>
  </si>
  <si>
    <t>CAIXA SIFONADA, PVC, DN 100 X 100 X 50 MM, FORNECIDA E INSTALADA EM RAMAIS DE ENCAMINHAMENTO DE ÁGUA PLUVIAL. AF_06/2022</t>
  </si>
  <si>
    <t>14</t>
  </si>
  <si>
    <t>INSTALAÇÃO SANITÁRIA</t>
  </si>
  <si>
    <t>14.1</t>
  </si>
  <si>
    <t>TUBULAÇÕES E CONEXÕES</t>
  </si>
  <si>
    <t>14.1.1</t>
  </si>
  <si>
    <t>89714</t>
  </si>
  <si>
    <t>TUBO PVC, SERIE NORMAL, ESGOTO PREDIAL, DN 100 MM, FORNECIDO E INSTALADO EM RAMAL DE DESCARGA OU RAMAL DE ESGOTO SANITÁRIO. AF_08/2022</t>
  </si>
  <si>
    <t>14.1.2</t>
  </si>
  <si>
    <t>89711</t>
  </si>
  <si>
    <t>TUBO PVC, SERIE NORMAL, ESGOTO PREDIAL, DN 40 MM, FORNECIDO E INSTALADO EM RAMAL DE DESCARGA OU RAMAL DE ESGOTO SANITÁRIO. AF_08/2022</t>
  </si>
  <si>
    <t>14.1.3</t>
  </si>
  <si>
    <t>89712</t>
  </si>
  <si>
    <t>TUBO PVC, SERIE NORMAL, ESGOTO PREDIAL, DN 50 MM, FORNECIDO E INSTALADO EM RAMAL DE DESCARGA OU RAMAL DE ESGOTO SANITÁRIO. AF_08/2022</t>
  </si>
  <si>
    <t>14.1.4</t>
  </si>
  <si>
    <t>89713</t>
  </si>
  <si>
    <t>TUBO PVC, SERIE NORMAL, ESGOTO PREDIAL, DN 75 MM, FORNECIDO E INSTALADO EM RAMAL DE DESCARGA OU RAMAL DE ESGOTO SANITÁRIO. AF_08/2022</t>
  </si>
  <si>
    <t>14.1.5</t>
  </si>
  <si>
    <t>89726</t>
  </si>
  <si>
    <t>JOELHO 45 GRAUS, PVC, SERIE NORMAL, ESGOTO PREDIAL, DN 40 MM, JUNTA SOLDÁVEL, FORNECIDO E INSTALADO EM RAMAL DE DESCARGA OU RAMAL DE ESGOTO SANITÁRIO. AF_08/2022</t>
  </si>
  <si>
    <t>14.1.6</t>
  </si>
  <si>
    <t>89732</t>
  </si>
  <si>
    <t>JOELHO 45 GRAUS, PVC, SERIE NORMAL, ESGOTO PREDIAL, DN 50 MM, JUNTA ELÁSTICA, FORNECIDO E INSTALADO EM RAMAL DE DESCARGA OU RAMAL DE ESGOTO SANITÁRIO. AF_08/2022</t>
  </si>
  <si>
    <t>14.1.7</t>
  </si>
  <si>
    <t>89739</t>
  </si>
  <si>
    <t>JOELHO 45 GRAUS, PVC, SERIE NORMAL, ESGOTO PREDIAL, DN 75 MM, JUNTA ELÁSTICA, FORNECIDO E INSTALADO EM RAMAL DE DESCARGA OU RAMAL DE ESGOTO SANITÁRIO. AF_08/2022</t>
  </si>
  <si>
    <t>14.1.8</t>
  </si>
  <si>
    <t>89746</t>
  </si>
  <si>
    <t>JOELHO 45 GRAUS, PVC, SERIE NORMAL, ESGOTO PREDIAL, DN 100 MM, JUNTA ELÁSTICA, FORNECIDO E INSTALADO EM RAMAL DE DESCARGA OU RAMAL DE ESGOTO SANITÁRIO. AF_08/2022</t>
  </si>
  <si>
    <t>14.1.9</t>
  </si>
  <si>
    <t>89744</t>
  </si>
  <si>
    <t>JOELHO 90 GRAUS, PVC, SERIE NORMAL, ESGOTO PREDIAL, DN 100 MM, JUNTA ELÁSTICA, FORNECIDO E INSTALADO EM RAMAL DE DESCARGA OU RAMAL DE ESGOTO SANITÁRIO. AF_08/2022</t>
  </si>
  <si>
    <t>14.1.10</t>
  </si>
  <si>
    <t>89737</t>
  </si>
  <si>
    <t>JOELHO 90 GRAUS, PVC, SERIE NORMAL, ESGOTO PREDIAL, DN 75 MM, JUNTA ELÁSTICA, FORNECIDO E INSTALADO EM RAMAL DE DESCARGA OU RAMAL DE ESGOTO SANITÁRIO. AF_08/2022</t>
  </si>
  <si>
    <t>14.1.11</t>
  </si>
  <si>
    <t>89731</t>
  </si>
  <si>
    <t>JOELHO 90 GRAUS, PVC, SERIE NORMAL, ESGOTO PREDIAL, DN 50 MM, JUNTA ELÁSTICA, FORNECIDO E INSTALADO EM RAMAL DE DESCARGA OU RAMAL DE ESGOTO SANITÁRIO. AF_08/2022</t>
  </si>
  <si>
    <t>14.1.12</t>
  </si>
  <si>
    <t>89724</t>
  </si>
  <si>
    <t>JOELHO 90 GRAUS, PVC, SERIE NORMAL, ESGOTO PREDIAL, DN 40 MM, JUNTA SOLDÁVEL, FORNECIDO E INSTALADO EM RAMAL DE DESCARGA OU RAMAL DE ESGOTO SANITÁRIO. AF_08/2022</t>
  </si>
  <si>
    <t>14.1.13</t>
  </si>
  <si>
    <t>FNDE 209</t>
  </si>
  <si>
    <t>JUNÇÃO SIMPLES, PVC, SERIE NORMAL, ESGOTO PREDIAL, DN 100 X 50 MM, JUNTA ELÁSTICA, FORNECIDO E INSTALADO EM PRUMADA DE ESGOTO SANITÁRIO OU VENTILAÇÃO</t>
  </si>
  <si>
    <t>14.1.14</t>
  </si>
  <si>
    <t>89834</t>
  </si>
  <si>
    <t>JUNÇÃO SIMPLES, PVC, SERIE NORMAL, ESGOTO PREDIAL, DN 100 X 100 MM, JUNTA ELÁSTICA, FORNECIDO E INSTALADO EM PRUMADA DE ESGOTO SANITÁRIO OU VENTILAÇÃO. AF_08/2022</t>
  </si>
  <si>
    <t>14.1.15</t>
  </si>
  <si>
    <t>FNDE 210</t>
  </si>
  <si>
    <t>JUNÇÃO SIMPLES, PVC, SERIE NORMAL, ESGOTO PREDIAL, DN 75 X 50 MM, JUNTA ELÁSTICA, FORNECIDO E INSTALADO EM RAMAL DE DESCARGA OU RAMAL DE ESGOTO SANITÁRIO</t>
  </si>
  <si>
    <t>14.1.16</t>
  </si>
  <si>
    <t>89827</t>
  </si>
  <si>
    <t>JUNÇÃO SIMPLES, PVC, SERIE NORMAL, ESGOTO PREDIAL, DN 50 X 50 MM, JUNTA ELÁSTICA, FORNECIDO E INSTALADO EM PRUMADA DE ESGOTO SANITÁRIO OU VENTILAÇÃO. AF_08/2022</t>
  </si>
  <si>
    <t>14.1.17</t>
  </si>
  <si>
    <t>89557</t>
  </si>
  <si>
    <t>REDUÇÃO EXCÊNTRICA, PVC, SERIE R, ÁGUA PLUVIAL, DN 100 X 75 MM, JUNTA ELÁSTICA, FORNECIDO E INSTALADO EM RAMAL DE ENCAMINHAMENTO. AF_06/2022</t>
  </si>
  <si>
    <t>14.1.18</t>
  </si>
  <si>
    <t>14.1.19</t>
  </si>
  <si>
    <t>89708</t>
  </si>
  <si>
    <t>CAIXA SIFONADA, PVC, DN 150 X 185 X 75 MM, JUNTA ELÁSTICA, FORNECIDA E INSTALADA EM RAMAL DE DESCARGA OU EM RAMAL DE ESGOTO SANITÁRIO. AF_08/2022</t>
  </si>
  <si>
    <t>14.1.20</t>
  </si>
  <si>
    <t>89696</t>
  </si>
  <si>
    <t>TÊ, PVC, SERIE R, ÁGUA PLUVIAL, DN 100 X 75 MM, JUNTA ELÁSTICA, FORNECIDO E INSTALADO EM CONDUTORES VERTICAIS DE ÁGUAS PLUVIAIS. AF_06/2022</t>
  </si>
  <si>
    <t>14.1.21</t>
  </si>
  <si>
    <t>FNDE 214</t>
  </si>
  <si>
    <t>TÊ, PVC, SERIE R, ÁGUA PLUVIAL, DN 100 X 50 MM, JUNTA ELÁSTICA, FORNECIDO E INSTALADO EM CONDUTORES VERTICAIS DE ÁGUAS PLUVIAIS</t>
  </si>
  <si>
    <t>14.1.22</t>
  </si>
  <si>
    <t>89784</t>
  </si>
  <si>
    <t>TE, PVC, SERIE NORMAL, ESGOTO PREDIAL, DN 50 X 50 MM, JUNTA ELÁSTICA, FORNECIDO E INSTALADO EM RAMAL DE DESCARGA OU RAMAL DE ESGOTO SANITÁRIO. AF_08/2022</t>
  </si>
  <si>
    <t>14.1.23</t>
  </si>
  <si>
    <t>89687</t>
  </si>
  <si>
    <t>TÊ, PVC, SERIE R, ÁGUA PLUVIAL, DN 75 X 75 MM, JUNTA ELÁSTICA, FORNECIDO E INSTALADO EM CONDUTORES VERTICAIS DE ÁGUAS PLUVIAIS. AF_06/2022</t>
  </si>
  <si>
    <t>14.1.24</t>
  </si>
  <si>
    <t>89623</t>
  </si>
  <si>
    <t>TE, PVC, SOLDÁVEL, DN 40MM, INSTALADO EM PRUMADA DE ÁGUA - FORNECIMENTO E INSTALAÇÃO. AF_06/2022</t>
  </si>
  <si>
    <t>14.1.25</t>
  </si>
  <si>
    <t>89710</t>
  </si>
  <si>
    <t>RALO SECO, PVC, DN 100 X 40 MM, JUNTA SOLDÁVEL, FORNECIDO E INSTALADO EM RAMAL DE DESCARGA OU EM RAMAL DE ESGOTO SANITÁRIO. AF_08/2022</t>
  </si>
  <si>
    <t>14.1.26</t>
  </si>
  <si>
    <t>104330</t>
  </si>
  <si>
    <t>RALO LINEAR, COM GRELHA INOX, JUNTA SOLDÁVEL, FORNECIDO E INSTALADO EM RAMAL DE DESCARGA OU EM RAMAL DE ESGOTO SANITÁRIO</t>
  </si>
  <si>
    <t>14.1.27</t>
  </si>
  <si>
    <t>104351</t>
  </si>
  <si>
    <t>TERMINAL DE VENTILAÇÃO, PVC, SÉRIE NORMAL, ESGOTO PREDIAL, DN 75 MM, JUNTA SOLDÁVEL, FORNECIDO E INSTALADO EM PRUMADA DE ESGOTO SANITÁRIO OU VENTILAÇÃO. AF_08/2022</t>
  </si>
  <si>
    <t>14.1.28</t>
  </si>
  <si>
    <t>104348</t>
  </si>
  <si>
    <t>TERMINAL DE VENTILAÇÃO, PVC, SÉRIE NORMAL, ESGOTO PREDIAL, DN 50 MM, JUNTA SOLDÁVEL, FORNECIDO E INSTALADO EM PRUMADA DE ESGOTO SANITÁRIO OU VENTILAÇÃO. AF_08/2022</t>
  </si>
  <si>
    <t>14.1.29</t>
  </si>
  <si>
    <t>104341</t>
  </si>
  <si>
    <t>BUCHA DE REDUÇÃO LONGA, PVC, SÉRIE NORMAL, ESGOTO PREDIAL, DN 50 X 40 MM, JUNTA SOLDÁVEL E ELÁSTICA, FORNECIDO E INSTALADO EM RAMAL DE DESCARGA OU RAMAL DE ESGOTO SANITÁRIO. AF_08/2022</t>
  </si>
  <si>
    <t>14.2</t>
  </si>
  <si>
    <t>UNIDADE DE TRATAMENTO</t>
  </si>
  <si>
    <t>14.2.1</t>
  </si>
  <si>
    <t>98087</t>
  </si>
  <si>
    <t>TANQUE SÉPTICO RETANGULAR, EM ALVENARIA COM BLOCOS DE CONCRETO, DIMENSÕES INTERNAS: 1,6 X 4,6 X H=2,4 M, VOLUME ÚTIL: 14720 L (PARA 105 CONTRIBUINTES). AF_12/2020</t>
  </si>
  <si>
    <t>14.2.2</t>
  </si>
  <si>
    <t>98065</t>
  </si>
  <si>
    <t>SUMIDOURO CIRCULAR, EM CONCRETO PRÉ-MOLDADO, DIÂMETRO INTERNO = 2,88 M, ALTURA INTERNA = 3,0 M, ÁREA DE INFILTRAÇÃO: 31,4 M² (PARA 12 CONTRIBUINTES). AF_12/2020</t>
  </si>
  <si>
    <t>14.2.3</t>
  </si>
  <si>
    <t>98090</t>
  </si>
  <si>
    <t>FILTRO ANAERÓBIO RETANGULAR, EM ALVENARIA COM BLOCOS DE CONCRETO, DIMENSÕES INTERNAS: 1,4 X 3,0 X H=1,67 M, VOLUME ÚTIL: 5040 L (PARA 32 CONTRIBUINTES). AF_12/2020</t>
  </si>
  <si>
    <t>15</t>
  </si>
  <si>
    <t>LOUÇAS, ACESSÓRIOS E METAIS</t>
  </si>
  <si>
    <t>15.1</t>
  </si>
  <si>
    <t>95470</t>
  </si>
  <si>
    <t>VASO SANITARIO SIFONADO CONVENCIONAL COM LOUÇA BRANCA, INCLUSO CONJUNTO DE LIGAÇÃO PARA BACIA SANITÁRIA AJUSTÁVEL - FORNECIMENTO E INSTALAÇÃO. AF_01/2020</t>
  </si>
  <si>
    <t>15.2</t>
  </si>
  <si>
    <t>100848</t>
  </si>
  <si>
    <t>VASO SANITÁRIO INFANTIL LOUÇA BRANCA - FORNECIMENTO E INSTALACAO. AF_01/2020</t>
  </si>
  <si>
    <t>15.3</t>
  </si>
  <si>
    <t>100849</t>
  </si>
  <si>
    <t>ASSENTO SANITÁRIO CONVENCIONAL - FORNECIMENTO E INSTALACAO. AF_01/2020</t>
  </si>
  <si>
    <t>15.4</t>
  </si>
  <si>
    <t>100851</t>
  </si>
  <si>
    <t>ASSENTO SANITÁRIO INFANTIL - FORNECIMENTO E INSTALACAO. AF_01/2020</t>
  </si>
  <si>
    <t>15.5</t>
  </si>
  <si>
    <t>FNDE 11</t>
  </si>
  <si>
    <t>BANHEIRA PLÁSTICA RÍGIDA, 77x45x20cm DE EMBUTIR, CONFORME DETALHE DE PROJETO</t>
  </si>
  <si>
    <t>15.6</t>
  </si>
  <si>
    <t>FNDE 219</t>
  </si>
  <si>
    <t>LAVATÓRIO DE CANTO, LOUÇA BRANCA SUSPENSO, 29,5 X 39CM OU EQUIVALENTE, PADRÃO POPULAR - FORNECIMENTO E INSTALAÇÃO</t>
  </si>
  <si>
    <t>15.7</t>
  </si>
  <si>
    <t>86901</t>
  </si>
  <si>
    <t>CUBA DE EMBUTIR OVAL EM LOUÇA BRANCA, 35 X 50CM OU EQUIVALENTE - FORNECIMENTO E INSTALAÇÃO. AF_01/2020</t>
  </si>
  <si>
    <t>15.8</t>
  </si>
  <si>
    <t>86902</t>
  </si>
  <si>
    <t>LAVATÓRIO LOUÇA BRANCA COM COLUNA, *44 X 35,5* CM, PADRÃO POPULAR - FORNECIMENTO E INSTALAÇÃO. AF_01/2020</t>
  </si>
  <si>
    <t>15.9</t>
  </si>
  <si>
    <t>86872</t>
  </si>
  <si>
    <t>TANQUE DE LOUÇA BRANCA COM COLUNA, 30L OU EQUIVALENTE - FORNECIMENTO E INSTALAÇÃO. AF_01/2020</t>
  </si>
  <si>
    <t>15.10</t>
  </si>
  <si>
    <t>86900</t>
  </si>
  <si>
    <t>CUBA DE EMBUTIR RETANGULAR DE AÇO INOXIDÁVEL, 46 X 30 X 12 CM - FORNECIMENTO E INSTALAÇÃO. AF_01/2020</t>
  </si>
  <si>
    <t>15.11</t>
  </si>
  <si>
    <t>FNDE 217</t>
  </si>
  <si>
    <t>CUBA DE EMBUTIR RETANGULAR DE AÇO INOXIDÁVEL, 50 X 40 X 20 CM - FORNECIMENTO E INSTALAÇÃO</t>
  </si>
  <si>
    <t>15.12</t>
  </si>
  <si>
    <t>100852</t>
  </si>
  <si>
    <t>CUBA DE EMBUTIR RETANGULAR DE AÇO INOXIDÁVEL, 56 X 33 X 12 CM - FORNECIMENTO E INSTALAÇÃO. AF_01/2020</t>
  </si>
  <si>
    <t>15.13</t>
  </si>
  <si>
    <t>86877</t>
  </si>
  <si>
    <t>VÁLVULA EM METAL CROMADO 1.1/2" X 1.1/2" PARA TANQUE OU LAVATÓRIO, COM OU SEM LADRÃO - FORNECIMENTO E INSTALAÇÃO. AF_01/2020</t>
  </si>
  <si>
    <t>15.14</t>
  </si>
  <si>
    <t>86883</t>
  </si>
  <si>
    <t>SIFÃO DO TIPO FLEXÍVEL EM PVC 1 X 1.1/2 - FORNECIMENTO E INSTALAÇÃO. AF_01/2020</t>
  </si>
  <si>
    <t>15.15</t>
  </si>
  <si>
    <t>86909</t>
  </si>
  <si>
    <t>TORNEIRA CROMADA TUBO MÓVEL, DE MESA, 1/2" OU 3/4", PARA PIA DE COZINHA, PADRÃO ALTO - FORNECIMENTO E INSTALAÇÃO. AF_01/2020</t>
  </si>
  <si>
    <t>15.16</t>
  </si>
  <si>
    <t>FNDE 224</t>
  </si>
  <si>
    <t>TORNEIRA CROMADA DE MESA, 1/2 OU 3/4 , PARA LAVATÓRIO, COM TEMPORIZADOR - FORNECIMENTO E INSTALAÇÃO.</t>
  </si>
  <si>
    <t>15.17</t>
  </si>
  <si>
    <t>FNDE 14</t>
  </si>
  <si>
    <t>TORNEIRA ELETRICA DE PAREDE, BICA ALTA, PARA COZINHA, 5500 W (110/220 V)</t>
  </si>
  <si>
    <t>15.18</t>
  </si>
  <si>
    <t>86913</t>
  </si>
  <si>
    <t>TORNEIRA CROMADA 1/2" OU 3/4" PARA TANQUE, PADRÃO POPULAR - FORNECIMENTO E INSTALAÇÃO. AF_01/2020</t>
  </si>
  <si>
    <t>15.19</t>
  </si>
  <si>
    <t>FNDE 225</t>
  </si>
  <si>
    <t>TORNEIRA CROMADA DE MESA PARA LAVATORIO, TIPO MONOCOMANDO - ACIONAMENTO TIPO ALAVANCA</t>
  </si>
  <si>
    <t>15.20</t>
  </si>
  <si>
    <t>FNDE 13</t>
  </si>
  <si>
    <t>TORNEIRA ELÉTRICA COM MANGUEIRA PLÁSTICA FORTTI MAXI, LORENZETTIOU EQUIVALENTE</t>
  </si>
  <si>
    <t>15.21</t>
  </si>
  <si>
    <t>86887</t>
  </si>
  <si>
    <t>ENGATE FLEXÍVEL EM INOX, 1/2 X 40CM - FORNECIMENTO E INSTALAÇÃO. AF_01/2020</t>
  </si>
  <si>
    <t>15.22</t>
  </si>
  <si>
    <t>100860</t>
  </si>
  <si>
    <t>CHUVEIRO ELÉTRICO COMUM CORPO PLÁSTICO, TIPO DUCHA - FORNECIMENTO E INSTALAÇÃO. AF_01/2020</t>
  </si>
  <si>
    <t>15.23</t>
  </si>
  <si>
    <t>FNDE 226</t>
  </si>
  <si>
    <t>BARRA DE APOIO RETA, EM ACO INOX POLIDO, COMPRIMENTO 40CM, FIXADA NA PAREDE - FORNECIMENTO E INSTALAÇÃO</t>
  </si>
  <si>
    <t>15.24</t>
  </si>
  <si>
    <t>100867</t>
  </si>
  <si>
    <t>BARRA DE APOIO RETA, EM ACO INOX POLIDO, COMPRIMENTO 70 CM, FIXADA NA PAREDE - FORNECIMENTO E INSTALAÇÃO. AF_01/2020</t>
  </si>
  <si>
    <t>15.25</t>
  </si>
  <si>
    <t>100868</t>
  </si>
  <si>
    <t>BARRA DE APOIO RETA, EM ACO INOX POLIDO, COMPRIMENTO 80 CM, FIXADA NA PAREDE - FORNECIMENTO E INSTALAÇÃO. AF_01/2020</t>
  </si>
  <si>
    <t>15.26</t>
  </si>
  <si>
    <t>100875</t>
  </si>
  <si>
    <t>BANCO ARTICULADO, EM ACO INOX, PARA PCD, FIXADO NA PAREDE - FORNECIMENTO E INSTALAÇÃO. AF_01/2020</t>
  </si>
  <si>
    <t>15.27</t>
  </si>
  <si>
    <t>FNDE 215</t>
  </si>
  <si>
    <t>VÁLVULA DE DESCARGA METÁLICA, DUPLO ACIONAMENTO ECO, BASE 1 1/2", ACABAMENTO METALICO CROMADO - FORNECIMENTO E INSTALAÇÃO</t>
  </si>
  <si>
    <t>15.28</t>
  </si>
  <si>
    <t>FNDE 15</t>
  </si>
  <si>
    <t>TOALHEIRO PLASTICO TIPO DISPENSER PARA PAPEL TOALHA INTERFOLHADO</t>
  </si>
  <si>
    <t>15.29</t>
  </si>
  <si>
    <t>FNDE 16</t>
  </si>
  <si>
    <t>PAPELEIRA PLASTICA TIPO DISPENSER PARA PAPEL HIGIENICO ROLAO</t>
  </si>
  <si>
    <t>15.30</t>
  </si>
  <si>
    <t>95547</t>
  </si>
  <si>
    <t>SABONETEIRA PLASTICA TIPO DISPENSER PARA SABONETE LIQUIDO COM RESERVATORIO 800 A 1500 ML, INCLUSO FIXAÇÃO. AF_01/2020</t>
  </si>
  <si>
    <t>15.31</t>
  </si>
  <si>
    <t>FNDE 12</t>
  </si>
  <si>
    <t>ESPELHO CRISTAL, ESPESSURA 4MM, COM PARAFUSOS DE FIXAÇÃO, SEM MOLDURA</t>
  </si>
  <si>
    <t>15.32</t>
  </si>
  <si>
    <t>FNDE 17</t>
  </si>
  <si>
    <t>DUCHA / CHUVEIRO METALICO, DE PAREDE, ARTICULAVEL, COM DESVIADOR E DUCHA MANUAL</t>
  </si>
  <si>
    <t>15.33</t>
  </si>
  <si>
    <t>FNDE 34</t>
  </si>
  <si>
    <t>CABIDE/GANCHO DE BANHEIRO SIMPLES EM METAL CROMADO</t>
  </si>
  <si>
    <t>15.34</t>
  </si>
  <si>
    <t>FNDE 449</t>
  </si>
  <si>
    <t>BARRA METÁLICA COM PINTURA CINZA PARA PROTEÇÃO DOS ESPELHOS E CHUVEIRO INFANTIL</t>
  </si>
  <si>
    <t>16</t>
  </si>
  <si>
    <t>INSTALAÇÃO DE GÁS COMBUSTÍVEL</t>
  </si>
  <si>
    <t>16.1</t>
  </si>
  <si>
    <t>FNDE 29</t>
  </si>
  <si>
    <t>REGULADOR DE ALTA PRESSÃO GLP</t>
  </si>
  <si>
    <t>16.2</t>
  </si>
  <si>
    <t>103029</t>
  </si>
  <si>
    <t>REGISTRO OU REGULADOR DE GÁS DE COZINHA - FORNECIMENTO E INSTALAÇÃO. AF_08/2021</t>
  </si>
  <si>
    <t>16.3</t>
  </si>
  <si>
    <t>92688</t>
  </si>
  <si>
    <t>TUBO DE AÇO GALVANIZADO COM COSTURA, CLASSE MÉDIA, CONEXÃO ROSQUEADA, DN 20 (3/4"), INSTALADO EM RAMAIS E SUB-RAMAIS DE GÁS - FORNECIMENTO E INSTALAÇÃO. AF_10/2020</t>
  </si>
  <si>
    <t>16.4</t>
  </si>
  <si>
    <t>FNDE 301</t>
  </si>
  <si>
    <t>CAP OU TAMPAO DE FERRO GALVANIZADO, COM ROSCA BSP, DE 3/4"</t>
  </si>
  <si>
    <t>16.5</t>
  </si>
  <si>
    <t>FNDE 260</t>
  </si>
  <si>
    <t>MANGUEIRA PARA GAS - GLP</t>
  </si>
  <si>
    <t>16.6</t>
  </si>
  <si>
    <t>95248</t>
  </si>
  <si>
    <t>VÁLVULA DE ESFERA BRUTA, BRONZE, ROSCÁVEL, 1/2" - FORNECIMENTO E INSTALAÇÃO. AF_08/2021</t>
  </si>
  <si>
    <t>16.7</t>
  </si>
  <si>
    <t>95249</t>
  </si>
  <si>
    <t>VÁLVULA DE ESFERA BRUTA, BRONZE, ROSCÁVEL, 3/4'' - FORNECIMENTO E INSTALAÇÃO. AF_08/2021</t>
  </si>
  <si>
    <t>16.8</t>
  </si>
  <si>
    <t>92705</t>
  </si>
  <si>
    <t>TÊ, EM FERRO GALVANIZADO, CONEXÃO ROSQUEADA, DN 20 (3/4"), INSTALADO EM RAMAIS E SUB-RAMAIS DE GÁS - FORNECIMENTO E INSTALAÇÃO. AF_10/2020</t>
  </si>
  <si>
    <t>16.9</t>
  </si>
  <si>
    <t>92695</t>
  </si>
  <si>
    <t>LUVA, EM FERRO GALVANIZADO, CONEXÃO ROSQUEADA, DN 20 (3/4"), INSTALADO EM RAMAIS E SUB-RAMAIS DE GÁS - FORNECIMENTO E INSTALAÇÃO. AF_10/2020</t>
  </si>
  <si>
    <t>16.10</t>
  </si>
  <si>
    <t>97548</t>
  </si>
  <si>
    <t>CURVA 45 GRAUS, EM AÇO, CONEXÃO SOLDADA, DN 20 (3/4"), INSTALADO EM RAMAIS E SUB-RAMAIS DE GÁS - FORNECIMENTO E INSTALAÇÃO. AF_10/2020</t>
  </si>
  <si>
    <t>16.11</t>
  </si>
  <si>
    <t>97549</t>
  </si>
  <si>
    <t>CURVA 90 GRAUS, EM AÇO, CONEXÃO SOLDADA, DN 20 (3/4"), INSTALADO EM RAMAIS E SUB-RAMAIS DE GÁS - FORNECIMENTO E INSTALAÇÃO. AF_10/2020</t>
  </si>
  <si>
    <t>16.12</t>
  </si>
  <si>
    <t>97547</t>
  </si>
  <si>
    <t>CURVA 90 GRAUS, EM AÇO, CONEXÃO SOLDADA, DN 15 (1/2"), INSTALADO EM RAMAIS E SUB-RAMAIS DE GÁS - FORNECIMENTO E INSTALAÇÃO. AF_10/2020</t>
  </si>
  <si>
    <t>16.13</t>
  </si>
  <si>
    <t>FNDE 302</t>
  </si>
  <si>
    <t>REQUADRO EM ALUMÍNIO TIPO VENEZIANA COM GUARNIÇÃO, FIXAÇÃO COM PARAFUSOS - FORNECIMENTO E INSTALAÇÃO.</t>
  </si>
  <si>
    <t>17</t>
  </si>
  <si>
    <t>SISTEMA DE PROTEÇÃO CONTRA INCÊNDIO</t>
  </si>
  <si>
    <t>17.1</t>
  </si>
  <si>
    <t>EXTINTORES</t>
  </si>
  <si>
    <t>17.1.1</t>
  </si>
  <si>
    <t>101909</t>
  </si>
  <si>
    <t>EXTINTOR DE INCÊNDIO PORTÁTIL COM CARGA DE PQS DE 6 KG, CLASSE BC - FORNECIMENTO E INSTALAÇÃO. AF_10/2020_PE</t>
  </si>
  <si>
    <t>17.1.2</t>
  </si>
  <si>
    <t>101907</t>
  </si>
  <si>
    <t>EXTINTOR DE INCÊNDIO PORTÁTIL COM CARGA DE CO2 DE 6 KG, CLASSE BC - FORNECIMENTO E INSTALAÇÃO. AF_10/2020_PE</t>
  </si>
  <si>
    <t>17.2</t>
  </si>
  <si>
    <t>HIDRANTES</t>
  </si>
  <si>
    <t>17.2.1</t>
  </si>
  <si>
    <t>101912</t>
  </si>
  <si>
    <t>ABRIGO PARA HIDRANTE, 75X45X17CM, COM REGISTRO GLOBO ANGULAR 45 GRAUS 2 1/2", ADAPTADOR STORZ 2 1/2", MANGUEIRA DE INCÊNDIO 15M 2 1/2" E ESGUICHO EM LATÃO 2 1/2" - FORNECIMENTO E INSTALAÇÃO. AF_10/2020</t>
  </si>
  <si>
    <t>17.2.2</t>
  </si>
  <si>
    <t>101916</t>
  </si>
  <si>
    <t>HIDRANTE SUBTERRÂNEO PREDIAL (COM CURVA LONGA E CAIXA), DN 75 MM - FORNECIMENTO E INSTALAÇÃO. AF_10/2020</t>
  </si>
  <si>
    <t>17.3</t>
  </si>
  <si>
    <t>17.3.1</t>
  </si>
  <si>
    <t>17.3.2</t>
  </si>
  <si>
    <t>99624</t>
  </si>
  <si>
    <t>VÁLVULA DE RETENÇÃO HORIZONTAL, DE BRONZE, ROSCÁVEL, 2 1/2" - FORNECIMENTO E INSTALAÇÃO. AF_08/2021</t>
  </si>
  <si>
    <t>17.3.3</t>
  </si>
  <si>
    <t>101917</t>
  </si>
  <si>
    <t>MANÔMETRO 0 A 200 PSI (0 A 14 KGF/CM2), D = 50MM - FORNECIMENTO E INSTALAÇÃO. AF_10/2020</t>
  </si>
  <si>
    <t>17.3.4</t>
  </si>
  <si>
    <t>FNDE 332</t>
  </si>
  <si>
    <t>MOTO BOMBA 5.00 CV - VAZÃO 12.0 m³/h - PRESSÃO 15 MCA - FORNECIMENTO E INSTALAÇÃO</t>
  </si>
  <si>
    <t>17.3.5</t>
  </si>
  <si>
    <t>FNDE 112</t>
  </si>
  <si>
    <t>PRESSOSTATO</t>
  </si>
  <si>
    <t>17.3.6</t>
  </si>
  <si>
    <t>FNDE 114</t>
  </si>
  <si>
    <t>VÁLVULA DE ALÍVIO COM MOLA 2"</t>
  </si>
  <si>
    <t>un</t>
  </si>
  <si>
    <t>17.3.7</t>
  </si>
  <si>
    <t>102111</t>
  </si>
  <si>
    <t>BOMBA CENTRÍFUGA, MONOFÁSICA, 0,5 CV OU 0,49 HP, HM 6 A 20 M, Q 1,2 A 8,3 M3/H - FORNECIMENTO E INSTALAÇÃO. AF_12/2020</t>
  </si>
  <si>
    <t>17.3.8</t>
  </si>
  <si>
    <t>FNDE 67</t>
  </si>
  <si>
    <t>CENTRAL ALARME ENDEREÇAVEL</t>
  </si>
  <si>
    <t>17.4</t>
  </si>
  <si>
    <t>17.4.1</t>
  </si>
  <si>
    <t>94473</t>
  </si>
  <si>
    <t>COTOVELO 90 GRAUS, EM FERRO GALVANIZADO, CONEXÃO ROSQUEADA, DN 65 MM (2 1/2"), INSTALADO EM RESERVAÇÃO PREDIAL DE ÁGUA - FORNECIMENTO E INSTALAÇÃO. AF_04/2024</t>
  </si>
  <si>
    <t>17.4.2</t>
  </si>
  <si>
    <t>92367</t>
  </si>
  <si>
    <t>TUBO DE AÇO GALVANIZADO COM COSTURA, CLASSE MÉDIA, DN 65 (2 1/2"), CONEXÃO ROSQUEADA, INSTALADO EM REDE DE ALIMENTAÇÃO PARA HIDRANTE - FORNECIMENTO E INSTALAÇÃO. AF_10/2020</t>
  </si>
  <si>
    <t>17.4.3</t>
  </si>
  <si>
    <t>FNDE 343</t>
  </si>
  <si>
    <t>ADAPTADOR PARA MANÔMETRO</t>
  </si>
  <si>
    <t>17.4.4</t>
  </si>
  <si>
    <t>94474</t>
  </si>
  <si>
    <t>COTOVELO 45 GRAUS, EM FERRO GALVANIZADO, CONEXÃO ROSQUEADA, DN 65 MM (2 1/2"), INSTALADO EM RESERVAÇÃO PREDIAL DE ÁGUA - FORNECIMENTO E INSTALAÇÃO. AF_04/2024</t>
  </si>
  <si>
    <t>17.4.5</t>
  </si>
  <si>
    <t>92665</t>
  </si>
  <si>
    <t>NIPLE, EM FERRO GALVANIZADO, CONEXÃO ROSQUEADA, DN 65 (2 1/2"), INSTALADO EM REDE DE ALIMENTAÇÃO PARA SPRINKLER - FORNECIMENTO E INSTALAÇÃO. AF_10/2020</t>
  </si>
  <si>
    <t>17.4.6</t>
  </si>
  <si>
    <t>92642</t>
  </si>
  <si>
    <t>TÊ, EM FERRO GALVANIZADO, CONEXÃO ROSQUEADA, DN 65 (2 1/2"), INSTALADO EM REDE DE ALIMENTAÇÃO PARA HIDRANTE - FORNECIMENTO E INSTALAÇÃO. AF_10/2020</t>
  </si>
  <si>
    <t>17.5</t>
  </si>
  <si>
    <t>SINALIZAÇÕES</t>
  </si>
  <si>
    <t>17.5.1</t>
  </si>
  <si>
    <t>97599</t>
  </si>
  <si>
    <t>LUMINÁRIA DE EMERGÊNCIA, COM 30 LÂMPADAS LED DE 2 W, SEM REATOR - FORNECIMENTO E INSTALAÇÃO. AF_09/2024</t>
  </si>
  <si>
    <t>17.5.2</t>
  </si>
  <si>
    <t>FNDE 303</t>
  </si>
  <si>
    <t>SINALIZAÇÃO COM PLACA INDICATIVA FIXADA NA ESTRUTURA.</t>
  </si>
  <si>
    <t>17.5.3</t>
  </si>
  <si>
    <t>102520</t>
  </si>
  <si>
    <t>PINTURA DE SINALIZAÇÃO VERTICAL DE SEGURANÇA, FAIXAS AMARELA E PRETA, APLICAÇÃO MANUAL, 2 DEMÃOS. AF_05/2021</t>
  </si>
  <si>
    <t>18</t>
  </si>
  <si>
    <t>INSTALAÇÃO ELÉTRICA - 110V</t>
  </si>
  <si>
    <t>18.1</t>
  </si>
  <si>
    <t>QUADROS</t>
  </si>
  <si>
    <t>18.1.1</t>
  </si>
  <si>
    <t>101875</t>
  </si>
  <si>
    <t>QUADRO DE DISTRIBUIÇÃO DE ENERGIA EM CHAPA DE AÇO GALVANIZADO, DE EMBUTIR, COM BARRAMENTO TRIFÁSICO, PARA 12 DISJUNTORES DIN 100A - FORNECIMENTO E INSTALAÇÃO. AF_10/2020</t>
  </si>
  <si>
    <t>18.1.2</t>
  </si>
  <si>
    <t>101883</t>
  </si>
  <si>
    <t>QUADRO DE DISTRIBUIÇÃO DE ENERGIA EM CHAPA DE AÇO GALVANIZADO, DE EMBUTIR, COM BARRAMENTO TRIFÁSICO, PARA 18 DISJUNTORES DIN 100A - FORNECIMENTO E INSTALAÇÃO. AF_10/2020</t>
  </si>
  <si>
    <t>18.1.3</t>
  </si>
  <si>
    <t>101879</t>
  </si>
  <si>
    <t>QUADRO DE DISTRIBUIÇÃO DE ENERGIA EM CHAPA DE AÇO GALVANIZADO, DE EMBUTIR, COM BARRAMENTO TRIFÁSICO, PARA 24 DISJUNTORES DIN 100A - FORNECIMENTO E INSTALAÇÃO. AF_10/2020</t>
  </si>
  <si>
    <t>18.1.4</t>
  </si>
  <si>
    <t>101946</t>
  </si>
  <si>
    <t>QUADRO DE MEDIÇÃO GERAL DE ENERGIA PARA 1 MEDIDOR DE SOBREPOR - FORNECIMENTO E INSTALAÇÃO. AF_10/2020</t>
  </si>
  <si>
    <t>18.2</t>
  </si>
  <si>
    <t>DISJUNTORS</t>
  </si>
  <si>
    <t>18.2.1</t>
  </si>
  <si>
    <t>93653</t>
  </si>
  <si>
    <t>DISJUNTOR MONOPOLAR TIPO DIN, CORRENTE NOMINAL DE 10A - FORNECIMENTO E INSTALAÇÃO. AF_10/2020</t>
  </si>
  <si>
    <t>18.2.2</t>
  </si>
  <si>
    <t>93654</t>
  </si>
  <si>
    <t>DISJUNTOR MONOPOLAR TIPO DIN, CORRENTE NOMINAL DE 16A - FORNECIMENTO E INSTALAÇÃO. AF_10/2020</t>
  </si>
  <si>
    <t>18.2.3</t>
  </si>
  <si>
    <t>93655</t>
  </si>
  <si>
    <t>DISJUNTOR MONOPOLAR TIPO DIN, CORRENTE NOMINAL DE 20A - FORNECIMENTO E INSTALAÇÃO. AF_10/2020</t>
  </si>
  <si>
    <t>18.2.4</t>
  </si>
  <si>
    <t>93662</t>
  </si>
  <si>
    <t>DISJUNTOR BIPOLAR TIPO DIN, CORRENTE NOMINAL DE 20A - FORNECIMENTO E INSTALAÇÃO. AF_10/2020</t>
  </si>
  <si>
    <t>18.2.5</t>
  </si>
  <si>
    <t>93664</t>
  </si>
  <si>
    <t>DISJUNTOR BIPOLAR TIPO DIN, CORRENTE NOMINAL DE 32A - FORNECIMENTO E INSTALAÇÃO. AF_10/2020</t>
  </si>
  <si>
    <t>18.2.6</t>
  </si>
  <si>
    <t>93665</t>
  </si>
  <si>
    <t>DISJUNTOR BIPOLAR TIPO DIN, CORRENTE NOMINAL DE 40A - FORNECIMENTO E INSTALAÇÃO. AF_10/2020</t>
  </si>
  <si>
    <t>18.2.7</t>
  </si>
  <si>
    <t>93670</t>
  </si>
  <si>
    <t>DISJUNTOR TRIPOLAR TIPO DIN, CORRENTE NOMINAL DE 25A - FORNECIMENTO E INSTALAÇÃO. AF_10/2020</t>
  </si>
  <si>
    <t>18.2.8</t>
  </si>
  <si>
    <t>93673</t>
  </si>
  <si>
    <t>DISJUNTOR TRIPOLAR TIPO DIN, CORRENTE NOMINAL DE 50A - FORNECIMENTO E INSTALAÇÃO. AF_10/2020</t>
  </si>
  <si>
    <t>18.2.9</t>
  </si>
  <si>
    <t>101894</t>
  </si>
  <si>
    <t>DISJUNTOR TRIPOLAR TIPO NEMA, CORRENTE NOMINAL DE 60 ATÉ 100A - FORNECIMENTO E INSTALAÇÃO. AF_10/2020</t>
  </si>
  <si>
    <t>18.2.10</t>
  </si>
  <si>
    <t>101898</t>
  </si>
  <si>
    <t>DISJUNTOR TERMOMAGNÉTICO TRIPOLAR, CORRENTE NOMINAL DE 400A - FORNECIMENTO E INSTALAÇÃO. AF_10/2020</t>
  </si>
  <si>
    <t>18.2.11</t>
  </si>
  <si>
    <t>FNDE 86</t>
  </si>
  <si>
    <t>DISJUNTOR BIPOLAR TIPO DR, CORRENTE NOMINAL DE 25A - 30mA</t>
  </si>
  <si>
    <t>18.2.12</t>
  </si>
  <si>
    <t>FNDE 395</t>
  </si>
  <si>
    <t>DISJUNTOR BIPOLAR TIPO DR, CORRENTE NOMINAL DE 60A A 100A - 30mA</t>
  </si>
  <si>
    <t>18.2.13</t>
  </si>
  <si>
    <t>FNDE 88</t>
  </si>
  <si>
    <t>DISPOSITIVO CONTRA SURTO - DPS 40 kA</t>
  </si>
  <si>
    <t>18.2.14</t>
  </si>
  <si>
    <t>FNDE 89</t>
  </si>
  <si>
    <t>DISPOSITIVO CONTRA SURTO - DPS 80 kA</t>
  </si>
  <si>
    <t>18.3</t>
  </si>
  <si>
    <t>ELETRODUTO E ACESSÓRIOS</t>
  </si>
  <si>
    <t>18.3.1</t>
  </si>
  <si>
    <t>91834</t>
  </si>
  <si>
    <t>ELETRODUTO FLEXÍVEL CORRUGADO, PVC, DN 25 MM (3/4"), PARA CIRCUITOS TERMINAIS, INSTALADO EM FORRO - FORNECIMENTO E INSTALAÇÃO. AF_03/2023</t>
  </si>
  <si>
    <t>18.3.2</t>
  </si>
  <si>
    <t>91836</t>
  </si>
  <si>
    <t>ELETRODUTO FLEXÍVEL CORRUGADO, PVC, DN 32 MM (1"), PARA CIRCUITOS TERMINAIS, INSTALADO EM FORRO - FORNECIMENTO E INSTALAÇÃO. AF_03/2023</t>
  </si>
  <si>
    <t>18.3.3</t>
  </si>
  <si>
    <t>93008</t>
  </si>
  <si>
    <t>ELETRODUTO RÍGIDO ROSCÁVEL, PVC, DN 50 MM (1 1/2"), PARA REDE ENTERRADA DE DISTRIBUIÇÃO DE ENERGIA ELÉTRICA - FORNECIMENTO E INSTALAÇÃO. AF_12/2021</t>
  </si>
  <si>
    <t>18.3.4</t>
  </si>
  <si>
    <t>93009</t>
  </si>
  <si>
    <t>ELETRODUTO RÍGIDO ROSCÁVEL, PVC, DN 60 MM (2"), PARA REDE ENTERRADA DE DISTRIBUIÇÃO DE ENERGIA ELÉTRICA - FORNECIMENTO E INSTALAÇÃO. AF_12/2021</t>
  </si>
  <si>
    <t>18.3.5</t>
  </si>
  <si>
    <t>93011</t>
  </si>
  <si>
    <t>ELETRODUTO RÍGIDO ROSCÁVEL, PVC, DN 85 MM (3"), PARA REDE ENTERRADA DE DISTRIBUIÇÃO DE ENERGIA ELÉTRICA - FORNECIMENTO E INSTALAÇÃO. AF_12/2021</t>
  </si>
  <si>
    <t>18.3.6</t>
  </si>
  <si>
    <t>FNDE 94</t>
  </si>
  <si>
    <t>ELETRODUTO EM ACO ZINCADO OU GALVANIZADO DN=3/4", APARENTE - FORNECIMENTO E INSTALAÇÃO.</t>
  </si>
  <si>
    <t>18.3.7</t>
  </si>
  <si>
    <t>97886</t>
  </si>
  <si>
    <t>CAIXA ENTERRADA ELÉTRICA RETANGULAR, EM ALVENARIA COM TIJOLOS CERÂMICOS MACIÇOS, FUNDO COM BRITA, DIMENSÕES INTERNAS: 0,3X0,3X0,3 M. AF_12/2020</t>
  </si>
  <si>
    <t>18.3.8</t>
  </si>
  <si>
    <t>91937</t>
  </si>
  <si>
    <t>CAIXA OCTOGONAL 3" X 3", PVC, INSTALADA EM LAJE - FORNECIMENTO E INSTALAÇÃO. AF_03/2023</t>
  </si>
  <si>
    <t>18.3.9</t>
  </si>
  <si>
    <t>91940</t>
  </si>
  <si>
    <t>CAIXA RETANGULAR 4" X 2" MÉDIA (1,30 M DO PISO), PVC, INSTALADA EM PAREDE - FORNECIMENTO E INSTALAÇÃO. AF_03/2023</t>
  </si>
  <si>
    <t>18.4</t>
  </si>
  <si>
    <t>CABOS E FIOS CONDUTORES</t>
  </si>
  <si>
    <t>18.4.1</t>
  </si>
  <si>
    <t>91926</t>
  </si>
  <si>
    <t>CABO DE COBRE FLEXÍVEL ISOLADO, 2,5 MM², ANTI-CHAMA 450/750 V, PARA CIRCUITOS TERMINAIS - FORNECIMENTO E INSTALAÇÃO. AF_03/2023</t>
  </si>
  <si>
    <t>18.4.2</t>
  </si>
  <si>
    <t>91928</t>
  </si>
  <si>
    <t>CABO DE COBRE FLEXÍVEL ISOLADO, 4 MM², ANTI-CHAMA 450/750 V, PARA CIRCUITOS TERMINAIS - FORNECIMENTO E INSTALAÇÃO. AF_03/2023</t>
  </si>
  <si>
    <t>18.4.3</t>
  </si>
  <si>
    <t>91930</t>
  </si>
  <si>
    <t>CABO DE COBRE FLEXÍVEL ISOLADO, 6 MM², ANTI-CHAMA 450/750 V, PARA CIRCUITOS TERMINAIS - FORNECIMENTO E INSTALAÇÃO. AF_03/2023</t>
  </si>
  <si>
    <t>18.4.4</t>
  </si>
  <si>
    <t>91932</t>
  </si>
  <si>
    <t>CABO DE COBRE FLEXÍVEL ISOLADO, 10 MM², ANTI-CHAMA 450/750 V, PARA CIRCUITOS TERMINAIS - FORNECIMENTO E INSTALAÇÃO. AF_03/2023</t>
  </si>
  <si>
    <t>18.4.5</t>
  </si>
  <si>
    <t>91934</t>
  </si>
  <si>
    <t>CABO DE COBRE FLEXÍVEL ISOLADO, 16 MM², ANTI-CHAMA 450/750 V, PARA CIRCUITOS TERMINAIS - FORNECIMENTO E INSTALAÇÃO. AF_03/2023</t>
  </si>
  <si>
    <t>18.4.6</t>
  </si>
  <si>
    <t>92984</t>
  </si>
  <si>
    <t>CABO DE COBRE FLEXÍVEL ISOLADO, 25 MM², ANTI-CHAMA 0,6/1,0 KV, PARA REDE ENTERRADA DE DISTRIBUIÇÃO DE ENERGIA ELÉTRICA - FORNECIMENTO E INSTALAÇÃO. AF_12/2021</t>
  </si>
  <si>
    <t>18.4.7</t>
  </si>
  <si>
    <t>92986</t>
  </si>
  <si>
    <t>CABO DE COBRE FLEXÍVEL ISOLADO, 35 MM², ANTI-CHAMA 0,6/1,0 KV, PARA REDE ENTERRADA DE DISTRIBUIÇÃO DE ENERGIA ELÉTRICA - FORNECIMENTO E INSTALAÇÃO. AF_12/2021</t>
  </si>
  <si>
    <t>18.4.8</t>
  </si>
  <si>
    <t>92988</t>
  </si>
  <si>
    <t>CABO DE COBRE FLEXÍVEL ISOLADO, 50 MM², ANTI-CHAMA 0,6/1,0 KV, PARA REDE ENTERRADA DE DISTRIBUIÇÃO DE ENERGIA ELÉTRICA - FORNECIMENTO E INSTALAÇÃO. AF_12/2021</t>
  </si>
  <si>
    <t>18.4.9</t>
  </si>
  <si>
    <t>92990</t>
  </si>
  <si>
    <t>CABO DE COBRE FLEXÍVEL ISOLADO, 70 MM², ANTI-CHAMA 0,6/1,0 KV, PARA REDE ENTERRADA DE DISTRIBUIÇÃO DE ENERGIA ELÉTRICA - FORNECIMENTO E INSTALAÇÃO. AF_12/2021</t>
  </si>
  <si>
    <t>18.4.10</t>
  </si>
  <si>
    <t>92994</t>
  </si>
  <si>
    <t>CABO DE COBRE FLEXÍVEL ISOLADO, 120 MM², ANTI-CHAMA 0,6/1,0 KV, PARA REDE ENTERRADA DE DISTRIBUIÇÃO DE ENERGIA ELÉTRICA - FORNECIMENTO E INSTALAÇÃO. AF_12/2021</t>
  </si>
  <si>
    <t>18.4.11</t>
  </si>
  <si>
    <t>93000</t>
  </si>
  <si>
    <t>CABO DE COBRE FLEXÍVEL ISOLADO, 240 MM², ANTI-CHAMA 0,6/1,0 KV, PARA REDE ENTERRADA DE DISTRIBUIÇÃO DE ENERGIA ELÉTRICA - FORNECIMENTO E INSTALAÇÃO. AF_12/2021</t>
  </si>
  <si>
    <t>18.5</t>
  </si>
  <si>
    <t>ELETROCALHAS</t>
  </si>
  <si>
    <t>18.5.1</t>
  </si>
  <si>
    <t>FNDE 313</t>
  </si>
  <si>
    <t>ELETROCALHA LISA OU PERFURADA EM AÇO GALVANIZADO, LARGURA 150MM E ALTURA 100MM, INCLUSIVE EMENDA E FIXAÇÃO - FORNECIMENTO E INSTALAÇÃO.</t>
  </si>
  <si>
    <t>18.5.2</t>
  </si>
  <si>
    <t>104764</t>
  </si>
  <si>
    <t>SUPORTE PARA 2 ELETRODUTOS, ESPAÇADO A CADA 80 CM, EM PERFILADO COM COMPRIMENTO DE 25 CM FIXADO EM LAJE, POR METRO DE ELETRODUTO FIXADO. AF_09/2023</t>
  </si>
  <si>
    <t>18.6</t>
  </si>
  <si>
    <t>ILUMINAÇÃO E TOMADAS</t>
  </si>
  <si>
    <t>18.6.1</t>
  </si>
  <si>
    <t>92000</t>
  </si>
  <si>
    <t>TOMADA BAIXA DE EMBUTIR (1 MÓDULO), 2P+T 10 A, INCLUINDO SUPORTE E PLACA - FORNECIMENTO E INSTALAÇÃO. AF_03/2023</t>
  </si>
  <si>
    <t>18.6.2</t>
  </si>
  <si>
    <t>92001</t>
  </si>
  <si>
    <t>TOMADA BAIXA DE EMBUTIR (1 MÓDULO), 2P+T 20 A, INCLUINDO SUPORTE E PLACA - FORNECIMENTO E INSTALAÇÃO. AF_03/2023</t>
  </si>
  <si>
    <t>18.6.3</t>
  </si>
  <si>
    <t>92029</t>
  </si>
  <si>
    <t>INTERRUPTOR PARALELO (1 MÓDULO) COM 1 TOMADA DE EMBUTIR 2P+T 10 A, INCLUINDO SUPORTE E PLACA - FORNECIMENTO E INSTALAÇÃO. AF_03/2023</t>
  </si>
  <si>
    <t>18.6.4</t>
  </si>
  <si>
    <t>91955</t>
  </si>
  <si>
    <t>INTERRUPTOR PARALELO (1 MÓDULO), 10A/250V, INCLUINDO SUPORTE E PLACA - FORNECIMENTO E INSTALAÇÃO. AF_03/2023</t>
  </si>
  <si>
    <t>18.6.5</t>
  </si>
  <si>
    <t>92033</t>
  </si>
  <si>
    <t>INTERRUPTOR PARALELO (2 MÓDULOS) COM 1 TOMADA DE EMBUTIR 2P+T 10 A, INCLUINDO SUPORTE E PLACA - FORNECIMENTO E INSTALAÇÃO. AF_03/2023</t>
  </si>
  <si>
    <t>18.6.6</t>
  </si>
  <si>
    <t>91967</t>
  </si>
  <si>
    <t>INTERRUPTOR SIMPLES (3 MÓDULOS), 10A/250V, INCLUINDO SUPORTE E PLACA - FORNECIMENTO E INSTALAÇÃO. AF_03/2023</t>
  </si>
  <si>
    <t>18.6.7</t>
  </si>
  <si>
    <t>FNDE 309</t>
  </si>
  <si>
    <t>ESPELHO / PLACA CEGA 4" X 2", PARA INSTALACAO DE TOMADAS E INTERRUPTORES</t>
  </si>
  <si>
    <t>18.6.8</t>
  </si>
  <si>
    <t>97608</t>
  </si>
  <si>
    <t>LUMINÁRIA ARANDELA TIPO TARTARUGA, COM GRADE, DE SOBREPOR, COM 1 LÂMPADA LED DE 10 W - FORNECIMENTO E INSTALAÇÃO.</t>
  </si>
  <si>
    <t>18.6.9</t>
  </si>
  <si>
    <t>101659</t>
  </si>
  <si>
    <t>LUMINÁRIA DE LED PARA ILUMINAÇÃO PÚBLICA, DE 181 W ATÉ 239 W - FORNECIMENTO E INSTALAÇÃO. AF_02/2025_PS</t>
  </si>
  <si>
    <t>18.6.10</t>
  </si>
  <si>
    <t>97600</t>
  </si>
  <si>
    <t>REFLETOR EM ALUMÍNIO, DE SUPORTE E ALÇA, COM 1 LÂMPADA VAPOR DE MERCÚRIO DE 150 W, COM REATOR ALTO FATOR DE POTÊNCIA - FORNECIMENTO E INSTALAÇÃO.</t>
  </si>
  <si>
    <t>18.6.11</t>
  </si>
  <si>
    <t>LUMINARIA LED REFLETOR RETANGULAR BIVOLT, LUZ BRANCA, 50 W</t>
  </si>
  <si>
    <t>18.6.12</t>
  </si>
  <si>
    <t>FNDE 705</t>
  </si>
  <si>
    <t>LUMINÁRIA TIPO CALHA, DE EMBUTIR, COM 2 LÂMPADAS TUBULARES LED DE 36/40 W, SEM REATOR - FORNECIMENTO E INSTALAÇÃO</t>
  </si>
  <si>
    <t>18.6.13</t>
  </si>
  <si>
    <t>FNDE 704</t>
  </si>
  <si>
    <t>LUMINÁRIA TIPO CALHA, DE EMBUTIR, COM 2 LÂMPADAS TUBULARES LED DE 18 W, SEM REATOR - FORNECIMENTO E INSTALAÇÃO</t>
  </si>
  <si>
    <t>18.6.14</t>
  </si>
  <si>
    <t>FNDE 610</t>
  </si>
  <si>
    <t>LUMINÁRIA RETANGULAR DE EMBUTIR TIPO CALHA ABERTA PARA 2 LÂMPADAS FLUORESCENTES TUBULARES DE 28W/54W</t>
  </si>
  <si>
    <t>COMPOSIÇÃO PRÓPRIA</t>
  </si>
  <si>
    <t>19</t>
  </si>
  <si>
    <t>INSTALAÇÕES DE CLIMATIZAÇÃO</t>
  </si>
  <si>
    <t>19.1</t>
  </si>
  <si>
    <t>DUTOS</t>
  </si>
  <si>
    <t>19.1.1</t>
  </si>
  <si>
    <t>91927</t>
  </si>
  <si>
    <t>CABO DE COBRE FLEXÍVEL ISOLADO, 2,5 MM², ANTI-CHAMA 0,6/1,0 KV, PARA CIRCUITOS TERMINAIS - FORNECIMENTO E INSTALAÇÃO. AF_03/2023</t>
  </si>
  <si>
    <t>19.1.2</t>
  </si>
  <si>
    <t>91929</t>
  </si>
  <si>
    <t>CABO DE COBRE FLEXÍVEL ISOLADO, 4 MM², ANTI-CHAMA 0,6/1,0 KV, PARA CIRCUITOS TERMINAIS - FORNECIMENTO E INSTALAÇÃO. AF_03/2023</t>
  </si>
  <si>
    <t>19.1.3</t>
  </si>
  <si>
    <t>97327</t>
  </si>
  <si>
    <t>TUBO EM COBRE FLEXÍVEL, DN 1/4", COM ISOLAMENTO, INSTALADO EM RAMAL DE ALIMENTAÇÃO DE AR CONDICIONADO COM CONDENSADORA INDIVIDUAL FORNECIMENTO E INSTALAÇÃO. AF_12/2015</t>
  </si>
  <si>
    <t>19.1.4</t>
  </si>
  <si>
    <t>97328</t>
  </si>
  <si>
    <t>TUBO EM COBRE FLEXÍVEL, DN 3/8", COM ISOLAMENTO, INSTALADO EM RAMAL DE ALIMENTAÇÃO DE AR CONDICIONADO COM CONDENSADORA INDIVIDUAL - FORNECIMENTO E INSTALAÇÃO. AF_12/2015</t>
  </si>
  <si>
    <t>19.1.5</t>
  </si>
  <si>
    <t>103992</t>
  </si>
  <si>
    <t>ADAPTADOR CURTO COM BOLSA E ROSCA PARA REGISTRO, PVC, SOLDÁVEL, DN 40MM X 1.1/4", INSTALADO EM RAMAL DE DISTRIBUIÇÃO DE ÁGUA - FORNECIMENTO E INSTALAÇÃO. AF_06/2022</t>
  </si>
  <si>
    <t>19.2</t>
  </si>
  <si>
    <t>DRENO</t>
  </si>
  <si>
    <t>19.2.1</t>
  </si>
  <si>
    <t>103978</t>
  </si>
  <si>
    <t>TUBO, PVC, SOLDÁVEL, DE 40MM, INSTALADO EM RAMAL DE DISTRIBUIÇÃO DE ÁGUA - FORNECIMENTO E INSTALAÇÃO. AF_06/2022</t>
  </si>
  <si>
    <t>19.2.2</t>
  </si>
  <si>
    <t>103981</t>
  </si>
  <si>
    <t>JOELHO 45 GRAUS, PVC, SOLDÁVEL, DN 40MM, INSTALADO EM RAMAL DE DISTRIBUIÇÃO DE ÁGUA - FORNECIMENTO E INSTALAÇÃO. AF_06/2022</t>
  </si>
  <si>
    <t>19.2.3</t>
  </si>
  <si>
    <t>103980</t>
  </si>
  <si>
    <t>JOELHO 90 GRAUS, PVC, SOLDÁVEL, DN 40MM, INSTALADO EM RAMAL DE DISTRIBUIÇÃO DE ÁGUA - FORNECIMENTO E INSTALAÇÃO. AF_06/2022</t>
  </si>
  <si>
    <t>19.2.4</t>
  </si>
  <si>
    <t>104011</t>
  </si>
  <si>
    <t>TE, PVC, SOLDÁVEL, DN 40MM, INSTALADO EM RAMAL DE DISTRIBUIÇÃO DE ÁGUA - FORNECIMENTO E INSTALAÇÃO. AF_06/2022</t>
  </si>
  <si>
    <t>20</t>
  </si>
  <si>
    <t>INSTALAÇÕES DE CABEAMENTO ESTRUTURADO</t>
  </si>
  <si>
    <t>20.1</t>
  </si>
  <si>
    <t>ACESSÓRIOS CABEAMENTO</t>
  </si>
  <si>
    <t>20.1.1</t>
  </si>
  <si>
    <t>98302</t>
  </si>
  <si>
    <t>PATCH PANEL 24 PORTAS, CATEGORIA 6 - FORNECIMENTO E INSTALAÇÃO. AF_11/2019</t>
  </si>
  <si>
    <t>20.1.2</t>
  </si>
  <si>
    <t>FNDE 76</t>
  </si>
  <si>
    <t>SWITCH TIPO 24 PORTAS</t>
  </si>
  <si>
    <t>20.1.3</t>
  </si>
  <si>
    <t>FNDE 385</t>
  </si>
  <si>
    <t>PATCH CORD, CATEGORIA 6 UTP, 4 PARES.</t>
  </si>
  <si>
    <t>20.1.4</t>
  </si>
  <si>
    <t>FNDE 123</t>
  </si>
  <si>
    <t>GUIA DE CABOS FECHADO 1U</t>
  </si>
  <si>
    <t>20.1.5</t>
  </si>
  <si>
    <t>FNDE 122</t>
  </si>
  <si>
    <t>BANDEJA MÓVEL, PADRÃO 19"</t>
  </si>
  <si>
    <t>20.1.6</t>
  </si>
  <si>
    <t>100555</t>
  </si>
  <si>
    <t>RACK ABERTO EM COLUNA 44U PARA SERVIDOR - FORNECIMENTO E INSTALAÇÃO. AF_11/2019</t>
  </si>
  <si>
    <t>20.1.7</t>
  </si>
  <si>
    <t>FNDE 125</t>
  </si>
  <si>
    <t>GUIA VERTICAL 200 MM PARA CABOS</t>
  </si>
  <si>
    <t>20.2</t>
  </si>
  <si>
    <t>CAIXAS E QUADROS</t>
  </si>
  <si>
    <t>20.2.1</t>
  </si>
  <si>
    <t>20.2.2</t>
  </si>
  <si>
    <t>20.3</t>
  </si>
  <si>
    <t>DISPOSITIVOS</t>
  </si>
  <si>
    <t>20.3.1</t>
  </si>
  <si>
    <t>98307</t>
  </si>
  <si>
    <t>TOMADA DE REDE RJ45 - FORNECIMENTO E INSTALAÇÃO. AF_11/2019</t>
  </si>
  <si>
    <t>20.3.2</t>
  </si>
  <si>
    <t>FNDE 375</t>
  </si>
  <si>
    <t>TOMADA PARA ANTENA DE TV, CABO COAXIAL DE 9 MM FORNECIMENTO E INSTALAÇÃO</t>
  </si>
  <si>
    <t>20.3.3</t>
  </si>
  <si>
    <t>FNDE 70</t>
  </si>
  <si>
    <t>TERMINAL A COMPRESSÃO</t>
  </si>
  <si>
    <t>20.4</t>
  </si>
  <si>
    <t>ELETROCALHA E ELETRODUTOS</t>
  </si>
  <si>
    <t>20.4.1</t>
  </si>
  <si>
    <t>FNDE 312</t>
  </si>
  <si>
    <t>ELETROCALHA LISA OU PERFURADA EM AÇO GALVANIZADO, LARGURA 100MM E ALTURA 50MM, INCLUSIVE EMENDA E FIXAÇÃO - FORNECIMENTO E INSTALAÇÃO.</t>
  </si>
  <si>
    <t>20.4.2</t>
  </si>
  <si>
    <t>91837</t>
  </si>
  <si>
    <t>ELETRODUTO FLEXÍVEL CORRUGADO REFORÇADO, PVC, DN 32 MM (1"), PARA CIRCUITOS TERMINAIS, INSTALADO EM FORRO - FORNECIMENTO E INSTALAÇÃO. AF_03/2023</t>
  </si>
  <si>
    <t>20.4.3</t>
  </si>
  <si>
    <t>91835</t>
  </si>
  <si>
    <t>ELETRODUTO FLEXÍVEL CORRUGADO REFORÇADO, PVC, DN 25 MM (3/4"), PARA CIRCUITOS TERMINAIS, INSTALADO EM FORRO - FORNECIMENTO E INSTALAÇÃO. AF_03/2023</t>
  </si>
  <si>
    <t>20.4.4</t>
  </si>
  <si>
    <t>91865</t>
  </si>
  <si>
    <t>ELETRODUTO RÍGIDO ROSCÁVEL, PVC, DN 40 MM (1 1/4"), PARA CIRCUITOS TERMINAIS, INSTALADO EM FORRO - FORNECIMENTO E INSTALAÇÃO. AF_03/2023</t>
  </si>
  <si>
    <t>20.4.5</t>
  </si>
  <si>
    <t>FNDE 346</t>
  </si>
  <si>
    <t>CABECOTE PARA ENTRADA DE LINHA DE ALIMENTACAO PARA ELETRODUTO</t>
  </si>
  <si>
    <t>20.4.6</t>
  </si>
  <si>
    <t>FNDE 90</t>
  </si>
  <si>
    <t>ELETRODUTO RIGIDO, EM ACO ZINCADO OU GALVANIZADO, TIPO PESADO, DN=1", APARENTE - FORNECIMENTO E INSTALAÇÃO.</t>
  </si>
  <si>
    <t>20.5</t>
  </si>
  <si>
    <t>CABEAMENTO</t>
  </si>
  <si>
    <t>20.5.1</t>
  </si>
  <si>
    <t>98297</t>
  </si>
  <si>
    <t>CABO ELETRÔNICO CATEGORIA 6, INSTALADO EM EDIFICAÇÃO INSTITUCIONAL - FORNECIMENTO E INSTALAÇÃO. AF_11/2019</t>
  </si>
  <si>
    <t>20.5.2</t>
  </si>
  <si>
    <t>100554</t>
  </si>
  <si>
    <t>CABO COAXIAL RG59 95% - FORNECIMENTO E INSTALAÇÃO. AF_11/2019</t>
  </si>
  <si>
    <t>21</t>
  </si>
  <si>
    <t>SISTEMA DE EXAUSTÃO MECÂNICA</t>
  </si>
  <si>
    <t>21.1</t>
  </si>
  <si>
    <t>FNDE 619</t>
  </si>
  <si>
    <t>DUTO DE ALONGAMENTO PARA EXAUSTOR</t>
  </si>
  <si>
    <t>21.2</t>
  </si>
  <si>
    <t>FNDE 45</t>
  </si>
  <si>
    <t>COIFA EM AÇO INOX 100CM X 150CM COM VENTILADOR DE TELHADO</t>
  </si>
  <si>
    <t>22</t>
  </si>
  <si>
    <t>SISTEMA DE PROTEÇÃO CONTRA DESCARGAS ATMOSFÉRICAS (SPDA)</t>
  </si>
  <si>
    <t>22.1</t>
  </si>
  <si>
    <t>96989</t>
  </si>
  <si>
    <t>CAPTOR TIPO FRANKLIN PARA SPDA - FORNECIMENTO E INSTALAÇÃO. AF_08/2023</t>
  </si>
  <si>
    <t>22.2</t>
  </si>
  <si>
    <t>92884</t>
  </si>
  <si>
    <t>ARMAÇÃO UTILIZANDO AÇO CA-25 DE 10,0 MM - MONTAGEM. AF_06/2022</t>
  </si>
  <si>
    <t>22.3</t>
  </si>
  <si>
    <t>104753</t>
  </si>
  <si>
    <t>CONECTOR SPLIT-BOLT, PARA SPDA, PARA CABOS ATÉ 50 MM2 - FORNECIMENTO E INSTALAÇÃO. AF_08/2023</t>
  </si>
  <si>
    <t>22.4</t>
  </si>
  <si>
    <t>101663</t>
  </si>
  <si>
    <t>ABRAÇADEIRA DE FIXAÇÃO DE BRAÇOS DE LUMINÁRIAS DE 2" - FORNECIMENTO E INSTALAÇÃO. AF_02/2025</t>
  </si>
  <si>
    <t>22.5</t>
  </si>
  <si>
    <t>FNDE 68</t>
  </si>
  <si>
    <t>CONJUNTO DE ESTAIAMENTO PARA MASTRO DE SPDA</t>
  </si>
  <si>
    <t>22.6</t>
  </si>
  <si>
    <t>98463</t>
  </si>
  <si>
    <t>SUPORTE ISOLADOR PARA FIXAÇÃO DA CORDOALHA DE COBRE EM ALVENARIA OU CONCRETO - FORNECIMENTO E INSTALAÇÃO. AF_08/2023</t>
  </si>
  <si>
    <t>22.7</t>
  </si>
  <si>
    <t>FNDE 69</t>
  </si>
  <si>
    <t>CAIXA DE EQUALIZAÇÃO DE ATERRAMENTO ELÉTRICO</t>
  </si>
  <si>
    <t>22.8</t>
  </si>
  <si>
    <t>93358</t>
  </si>
  <si>
    <t>ESCAVAÇÃO MANUAL DE VALA. AF_09/2024</t>
  </si>
  <si>
    <t>22.9</t>
  </si>
  <si>
    <t>93382</t>
  </si>
  <si>
    <t>REATERRO MANUAL DE VALAS, COM COMPACTADOR DE SOLOS DE PERCUSSÃO. AF_08/2023</t>
  </si>
  <si>
    <t>22.10</t>
  </si>
  <si>
    <t>96985</t>
  </si>
  <si>
    <t>HASTE DE ATERRAMENTO, DIÂMETRO 5/8", COM 3 METROS - FORNECIMENTO E INSTALAÇÃO. AF_08/2023</t>
  </si>
  <si>
    <t>22.11</t>
  </si>
  <si>
    <t>96973</t>
  </si>
  <si>
    <t>CORDOALHA DE COBRE NU 35 MM², NÃO ENTERRADA, COM ISOLADOR - FORNECIMENTO E INSTALAÇÃO. AF_08/2023</t>
  </si>
  <si>
    <t>22.12</t>
  </si>
  <si>
    <t>96977</t>
  </si>
  <si>
    <t>CORDOALHA DE COBRE NU 50 MM², ENTERRADA - FORNECIMENTO E INSTALAÇÃO. AF_08/2023</t>
  </si>
  <si>
    <t>22.13</t>
  </si>
  <si>
    <t>98111</t>
  </si>
  <si>
    <t>CAIXA DE INSPEÇÃO PARA ATERRAMENTO, CIRCULAR, EM POLIETILENO, DIÂMETRO INTERNO = 0,3 M. AF_12/2020</t>
  </si>
  <si>
    <t>22.14</t>
  </si>
  <si>
    <t>22.15</t>
  </si>
  <si>
    <t>FNDE 71</t>
  </si>
  <si>
    <t>SOLDA EXOTÉRMICA PARA SPDA - FORNECIMENTO E INSTALAÇÃO.</t>
  </si>
  <si>
    <t>23</t>
  </si>
  <si>
    <t>SERVIÇOS COMPLEMENTARES</t>
  </si>
  <si>
    <t>23.1</t>
  </si>
  <si>
    <t>FNDE 39</t>
  </si>
  <si>
    <t>CONJUNTO DE MASTRO P/ TRÊS BANDEIRAS E PEDESTAL</t>
  </si>
  <si>
    <t>23.2</t>
  </si>
  <si>
    <t>FNDE 40</t>
  </si>
  <si>
    <t>BANCADA DE GRANITO CINZA ANDORINHA, INCLUSIVE PASSA PRATOS, ESPESSURA 2 CM - FORNECIMENTO E INSTALAÇÃO</t>
  </si>
  <si>
    <t>23.3</t>
  </si>
  <si>
    <t>FNDE 47</t>
  </si>
  <si>
    <t>PRATELEIRA DE GRANITO CINZA ANDORINHA, ESPESSURA 2 CM - FORNECIMENTO E INSTALAÇÃO</t>
  </si>
  <si>
    <t>23.4</t>
  </si>
  <si>
    <t>FNDE 48</t>
  </si>
  <si>
    <t>ESCANINHOS E PRATELERIAS EM MDF, REVESTIDOS EM LAMINADO MELAMÍNICO</t>
  </si>
  <si>
    <t>23.5</t>
  </si>
  <si>
    <t>101965</t>
  </si>
  <si>
    <t>PEITORIL LINEAR EM GRANITO OU MÁRMORE, L = 15CM, ASSENTADO COM ARGAMASSA 1:6 COM ADITIVO. AF_11/2020</t>
  </si>
  <si>
    <t>23.6</t>
  </si>
  <si>
    <t>100861</t>
  </si>
  <si>
    <t>SUPORTE MÃO FRANCESA EM AÇO, ABAS IGUAIS 30 CM, CAPACIDADE MINIMA 60 KG, BRANCO - FORNECIMENTO E INSTALAÇÃO. AF_01/2020</t>
  </si>
  <si>
    <t>23.7</t>
  </si>
  <si>
    <t>99856</t>
  </si>
  <si>
    <t>BARRA DE APOIO EM INOX, DIAMETRO MINIMO 3 CM, EM AÇO INOX</t>
  </si>
  <si>
    <t>23.8</t>
  </si>
  <si>
    <t>FNDE 51</t>
  </si>
  <si>
    <t>BANCO DE CONCRETO SEM ENCOSTO, DIM. 2,50 X 0,60 M</t>
  </si>
  <si>
    <t>23.9</t>
  </si>
  <si>
    <t>FNDE 38</t>
  </si>
  <si>
    <t>FITA 3M COLANTE ANTIDERRAPANTE PARA PISO</t>
  </si>
  <si>
    <t>24</t>
  </si>
  <si>
    <t>SERVIÇOS FINAIS</t>
  </si>
  <si>
    <t>24.1</t>
  </si>
  <si>
    <t>99803</t>
  </si>
  <si>
    <t>LIMPEZA DE PISO CERÂMICO OU PORCELANATO COM PANO ÚMIDO. AF_04/2019</t>
  </si>
  <si>
    <t>24.2</t>
  </si>
  <si>
    <t>VALOR BDI TOTAL:</t>
  </si>
  <si>
    <t>VALOR ORÇAMENTO:</t>
  </si>
  <si>
    <t>VALOR TOTAL:</t>
  </si>
  <si>
    <t xml:space="preserve">Observações:
1 - Foi considerado nas composições de fonte "SPOBRAS",  apenas o fornecimento de material/equipamento, sendo que a mão de obra de instalação é retirada do SINAPI. Sendo considerado portanto os encargos sociais da fonte SINAPI.
2 - Foi considerado nas composições em que foi referenciado como fonte "PRÓPRIAS",  apenas o fornecimento de material/equipamento, sendo que a mão de obra de instalação foi considerada do bando SINAPI. Sendo considerado portanto os encargos sociais da fonte SINAPI.
3 - As referências do SINAPI são divulgadas nos relatórios com legenda de identificação da origem do preço: (C) preço do insumo coletado pelo IBGE; (CR) preço obtido por meio do coeficiente de representatividade do insumo – metodologia de família homogênea; ou (AS) preço atribuído com base no preço do insumo para a localidade de São Paulo/SP.
</t>
  </si>
  <si>
    <t>MINISTÉRIO DA EDUCAÇÃO</t>
  </si>
  <si>
    <t>BDI :</t>
  </si>
  <si>
    <t>Unidade federativa: TOCANTINS</t>
  </si>
  <si>
    <t>Fonte</t>
  </si>
  <si>
    <t>2025/06</t>
  </si>
  <si>
    <t>SEM DESONERAÇÃO</t>
  </si>
  <si>
    <t>SP OBRAS</t>
  </si>
  <si>
    <t>Obra: Creche Tipo 2 - Opção 110V</t>
  </si>
  <si>
    <t>Planilha Orçamentária: TIPO2-PLN-AT9-S127_R02</t>
  </si>
  <si>
    <t>Unidade federativa: ACRE</t>
  </si>
  <si>
    <t>Unidade federativa: ALAGOAS</t>
  </si>
  <si>
    <t>Unidade federativa: AMAZONAS</t>
  </si>
  <si>
    <t>Unidade federativa: AMAPÁ</t>
  </si>
  <si>
    <t>Unidade federativa: BAHIA</t>
  </si>
  <si>
    <t>Unidade federativa: CEARÁ</t>
  </si>
  <si>
    <t>Unidade federativa: DISTRITO FEDERAL</t>
  </si>
  <si>
    <t>Unidade federativa: ESPÍRITO SANTO</t>
  </si>
  <si>
    <t>Unidade federativa: GOIÁS</t>
  </si>
  <si>
    <t>Unidade federativa: MARANHÃO</t>
  </si>
  <si>
    <t>Unidade federativa: MATO GROSSO DO SUL</t>
  </si>
  <si>
    <t>Unidade federativa: MATO GROSSO</t>
  </si>
  <si>
    <t>Unidade federativa: PARÁ</t>
  </si>
  <si>
    <t>Unidade federativa: PARAÍBA</t>
  </si>
  <si>
    <t>Unidade federativa: PERNAMBUCO</t>
  </si>
  <si>
    <t>Unidade federativa: PIAUÍ</t>
  </si>
  <si>
    <t>Unidade federativa: PARANÁ</t>
  </si>
  <si>
    <t>Unidade federativa: RIO DE JANEIRO</t>
  </si>
  <si>
    <t>Unidade federativa: RIO GRANDE DO NORTE</t>
  </si>
  <si>
    <t>Unidade federativa: RONDÔNIA</t>
  </si>
  <si>
    <t>Unidade federativa: RORAIMA</t>
  </si>
  <si>
    <t>Unidade federativa: RIO GRANDE DO SUL</t>
  </si>
  <si>
    <t>Unidade federativa: SANTA CATARINA</t>
  </si>
  <si>
    <t>Unidade federativa: SERGIPE</t>
  </si>
  <si>
    <t>SÃO PAULO</t>
  </si>
  <si>
    <t>08/2025</t>
  </si>
  <si>
    <t>PREÇO TOTAL R$
C/ BDI</t>
  </si>
  <si>
    <t>Local: Distrito de Chapadinha (Capelinha/MG)</t>
  </si>
  <si>
    <t>Unidade Federativa: MINAS GERAIS</t>
  </si>
  <si>
    <t>CAMILA CAPISTRANO COSTA</t>
  </si>
  <si>
    <t>CAPELINHA/MG, 07 DE OUTUBRO 2025</t>
  </si>
  <si>
    <t>_________________________________________________</t>
  </si>
  <si>
    <t>ENGª CIVIL  CREA MG 251715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</si>
</sst>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\R\$\ #,##0.00"/>
    <numFmt numFmtId="165" formatCode="\R\$\ ###,###,##0.00"/>
  </numFmts>
  <fonts count="13">
    <font>
      <sz val="11"/>
      <color theme="1"/>
      <name val="Aptos Narrow"/>
      <family val="2"/>
      <scheme val="minor"/>
    </font>
    <font>
      <b/>
      <sz val="7"/>
      <color rgb="FF000000"/>
      <name val="Arial"/>
      <family val="2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sz val="11"/>
      <color theme="1"/>
      <name val="Aptos Narrow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6" fillId="13" borderId="1"/>
    <xf numFmtId="43" fontId="9" fillId="13" borderId="1" applyFont="0" applyFill="0" applyBorder="0" applyAlignment="0" applyProtection="0"/>
    <xf numFmtId="43" fontId="9" fillId="13" borderId="1" applyFont="0" applyFill="0" applyBorder="0" applyAlignment="0" applyProtection="0"/>
    <xf numFmtId="43" fontId="10" fillId="13" borderId="1" applyFont="0" applyFill="0" applyBorder="0" applyAlignment="0" applyProtection="0"/>
    <xf numFmtId="9" fontId="10" fillId="13" borderId="1" applyFont="0" applyFill="0" applyBorder="0" applyAlignment="0" applyProtection="0"/>
  </cellStyleXfs>
  <cellXfs count="79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2" fillId="3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164" fontId="2" fillId="5" borderId="2" xfId="0" applyNumberFormat="1" applyFont="1" applyFill="1" applyBorder="1" applyAlignment="1">
      <alignment horizontal="righ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justify" vertical="center" wrapText="1"/>
    </xf>
    <xf numFmtId="4" fontId="3" fillId="9" borderId="2" xfId="0" applyNumberFormat="1" applyFont="1" applyFill="1" applyBorder="1" applyAlignment="1">
      <alignment horizontal="right" vertical="center" wrapText="1"/>
    </xf>
    <xf numFmtId="164" fontId="3" fillId="10" borderId="2" xfId="0" applyNumberFormat="1" applyFont="1" applyFill="1" applyBorder="1" applyAlignment="1">
      <alignment horizontal="right" vertical="center" wrapText="1"/>
    </xf>
    <xf numFmtId="165" fontId="3" fillId="11" borderId="2" xfId="0" applyNumberFormat="1" applyFont="1" applyFill="1" applyBorder="1" applyAlignment="1">
      <alignment horizontal="right" vertical="center" wrapText="1"/>
    </xf>
    <xf numFmtId="0" fontId="8" fillId="13" borderId="3" xfId="1" applyFont="1" applyBorder="1" applyAlignment="1">
      <alignment horizontal="center" wrapText="1"/>
    </xf>
    <xf numFmtId="0" fontId="8" fillId="13" borderId="4" xfId="1" applyFont="1" applyBorder="1" applyAlignment="1">
      <alignment horizontal="center" wrapText="1"/>
    </xf>
    <xf numFmtId="0" fontId="8" fillId="13" borderId="4" xfId="1" applyFont="1" applyBorder="1" applyAlignment="1">
      <alignment horizontal="center" vertical="center" wrapText="1"/>
    </xf>
    <xf numFmtId="43" fontId="8" fillId="13" borderId="4" xfId="2" applyFont="1" applyFill="1" applyBorder="1" applyAlignment="1">
      <alignment horizontal="center" vertical="center" wrapText="1"/>
    </xf>
    <xf numFmtId="0" fontId="8" fillId="13" borderId="5" xfId="1" applyFont="1" applyBorder="1" applyAlignment="1">
      <alignment horizontal="center" vertical="center" wrapText="1"/>
    </xf>
    <xf numFmtId="43" fontId="8" fillId="13" borderId="6" xfId="3" applyFont="1" applyFill="1" applyBorder="1" applyAlignment="1">
      <alignment vertical="center"/>
    </xf>
    <xf numFmtId="0" fontId="8" fillId="13" borderId="1" xfId="1" applyFont="1" applyAlignment="1">
      <alignment horizontal="center"/>
    </xf>
    <xf numFmtId="0" fontId="6" fillId="13" borderId="1" xfId="1" applyAlignment="1">
      <alignment horizontal="center" vertical="center" wrapText="1"/>
    </xf>
    <xf numFmtId="43" fontId="10" fillId="13" borderId="1" xfId="2" applyFont="1" applyFill="1" applyBorder="1" applyAlignment="1">
      <alignment horizontal="center" vertical="center" wrapText="1"/>
    </xf>
    <xf numFmtId="43" fontId="8" fillId="13" borderId="1" xfId="4" applyFont="1" applyFill="1" applyBorder="1" applyAlignment="1">
      <alignment horizontal="right" vertical="center" wrapText="1"/>
    </xf>
    <xf numFmtId="10" fontId="8" fillId="14" borderId="7" xfId="5" applyNumberFormat="1" applyFont="1" applyFill="1" applyBorder="1" applyAlignment="1">
      <alignment horizontal="center" vertical="center" wrapText="1"/>
    </xf>
    <xf numFmtId="43" fontId="10" fillId="13" borderId="1" xfId="3" quotePrefix="1" applyFont="1" applyFill="1" applyBorder="1" applyAlignment="1">
      <alignment vertical="center"/>
    </xf>
    <xf numFmtId="43" fontId="8" fillId="13" borderId="3" xfId="3" quotePrefix="1" applyFont="1" applyFill="1" applyBorder="1" applyAlignment="1">
      <alignment vertical="center"/>
    </xf>
    <xf numFmtId="0" fontId="0" fillId="13" borderId="4" xfId="1" applyFont="1" applyBorder="1" applyAlignment="1">
      <alignment horizontal="center" vertical="center" wrapText="1"/>
    </xf>
    <xf numFmtId="43" fontId="10" fillId="13" borderId="5" xfId="3" quotePrefix="1" applyFont="1" applyFill="1" applyBorder="1" applyAlignment="1">
      <alignment horizontal="center" vertical="center"/>
    </xf>
    <xf numFmtId="0" fontId="8" fillId="13" borderId="1" xfId="1" applyFont="1" applyAlignment="1">
      <alignment vertical="center"/>
    </xf>
    <xf numFmtId="0" fontId="8" fillId="13" borderId="6" xfId="1" applyFont="1" applyBorder="1" applyAlignment="1">
      <alignment vertical="center"/>
    </xf>
    <xf numFmtId="0" fontId="10" fillId="13" borderId="1" xfId="1" applyFont="1" applyAlignment="1">
      <alignment horizontal="center" vertical="center"/>
    </xf>
    <xf numFmtId="43" fontId="10" fillId="13" borderId="7" xfId="3" quotePrefix="1" applyFont="1" applyFill="1" applyBorder="1" applyAlignment="1">
      <alignment horizontal="center" vertical="center"/>
    </xf>
    <xf numFmtId="0" fontId="8" fillId="13" borderId="8" xfId="1" applyFont="1" applyBorder="1" applyAlignment="1">
      <alignment vertical="center"/>
    </xf>
    <xf numFmtId="0" fontId="10" fillId="13" borderId="9" xfId="1" applyFont="1" applyBorder="1" applyAlignment="1">
      <alignment horizontal="center" vertical="center"/>
    </xf>
    <xf numFmtId="0" fontId="10" fillId="13" borderId="10" xfId="1" applyFont="1" applyBorder="1" applyAlignment="1">
      <alignment horizontal="center" vertical="center"/>
    </xf>
    <xf numFmtId="0" fontId="6" fillId="13" borderId="8" xfId="1" applyBorder="1" applyAlignment="1">
      <alignment horizontal="center"/>
    </xf>
    <xf numFmtId="0" fontId="6" fillId="13" borderId="9" xfId="1" applyBorder="1" applyAlignment="1">
      <alignment horizontal="center"/>
    </xf>
    <xf numFmtId="0" fontId="6" fillId="13" borderId="9" xfId="1" applyBorder="1" applyAlignment="1">
      <alignment horizontal="center" vertical="center"/>
    </xf>
    <xf numFmtId="43" fontId="10" fillId="13" borderId="9" xfId="2" applyFont="1" applyFill="1" applyBorder="1" applyAlignment="1">
      <alignment horizontal="center" vertical="center"/>
    </xf>
    <xf numFmtId="43" fontId="10" fillId="13" borderId="9" xfId="2" applyFont="1" applyFill="1" applyBorder="1" applyAlignment="1">
      <alignment vertical="center"/>
    </xf>
    <xf numFmtId="0" fontId="6" fillId="13" borderId="10" xfId="1" applyBorder="1" applyAlignment="1">
      <alignment vertical="center"/>
    </xf>
    <xf numFmtId="0" fontId="0" fillId="0" borderId="0" xfId="0" applyAlignment="1" applyProtection="1">
      <alignment wrapText="1"/>
      <protection locked="0"/>
    </xf>
    <xf numFmtId="165" fontId="3" fillId="11" borderId="15" xfId="0" applyNumberFormat="1" applyFont="1" applyFill="1" applyBorder="1" applyAlignment="1">
      <alignment horizontal="right" vertical="center" wrapText="1"/>
    </xf>
    <xf numFmtId="0" fontId="0" fillId="0" borderId="7" xfId="0" applyBorder="1"/>
    <xf numFmtId="0" fontId="0" fillId="0" borderId="10" xfId="0" applyBorder="1"/>
    <xf numFmtId="10" fontId="8" fillId="14" borderId="1" xfId="5" applyNumberFormat="1" applyFont="1" applyFill="1" applyBorder="1" applyAlignment="1">
      <alignment horizontal="center" vertical="center" wrapText="1"/>
    </xf>
    <xf numFmtId="0" fontId="6" fillId="13" borderId="9" xfId="1" applyBorder="1" applyAlignment="1">
      <alignment vertical="center"/>
    </xf>
    <xf numFmtId="0" fontId="8" fillId="13" borderId="6" xfId="1" applyFont="1" applyBorder="1" applyAlignment="1">
      <alignment horizontal="center" wrapText="1"/>
    </xf>
    <xf numFmtId="0" fontId="8" fillId="13" borderId="1" xfId="1" applyFont="1" applyAlignment="1">
      <alignment horizontal="center" wrapText="1"/>
    </xf>
    <xf numFmtId="0" fontId="8" fillId="13" borderId="1" xfId="1" applyFont="1" applyAlignment="1">
      <alignment horizontal="center" vertical="center" wrapText="1"/>
    </xf>
    <xf numFmtId="43" fontId="8" fillId="13" borderId="1" xfId="2" applyFont="1" applyFill="1" applyBorder="1" applyAlignment="1">
      <alignment horizontal="center" vertical="center" wrapText="1"/>
    </xf>
    <xf numFmtId="43" fontId="8" fillId="13" borderId="6" xfId="3" quotePrefix="1" applyFont="1" applyFill="1" applyBorder="1" applyAlignment="1">
      <alignment vertical="center"/>
    </xf>
    <xf numFmtId="0" fontId="0" fillId="13" borderId="1" xfId="1" quotePrefix="1" applyFont="1" applyAlignment="1">
      <alignment horizontal="center" vertical="center" wrapText="1"/>
    </xf>
    <xf numFmtId="0" fontId="0" fillId="0" borderId="13" xfId="0" applyBorder="1"/>
    <xf numFmtId="0" fontId="2" fillId="3" borderId="16" xfId="0" applyFont="1" applyFill="1" applyBorder="1" applyAlignment="1">
      <alignment horizontal="center" vertical="center" wrapText="1"/>
    </xf>
    <xf numFmtId="164" fontId="2" fillId="5" borderId="16" xfId="0" applyNumberFormat="1" applyFont="1" applyFill="1" applyBorder="1" applyAlignment="1">
      <alignment horizontal="right" vertical="center" wrapText="1"/>
    </xf>
    <xf numFmtId="164" fontId="3" fillId="5" borderId="16" xfId="0" applyNumberFormat="1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5" fillId="13" borderId="1" xfId="0" applyFont="1" applyFill="1" applyBorder="1" applyAlignment="1">
      <alignment horizontal="left" vertical="center" wrapText="1"/>
    </xf>
    <xf numFmtId="0" fontId="7" fillId="13" borderId="3" xfId="1" applyFont="1" applyBorder="1" applyAlignment="1">
      <alignment horizontal="center" vertical="center" wrapText="1"/>
    </xf>
    <xf numFmtId="0" fontId="7" fillId="13" borderId="4" xfId="1" applyFont="1" applyBorder="1" applyAlignment="1">
      <alignment horizontal="center" vertical="center" wrapText="1"/>
    </xf>
    <xf numFmtId="0" fontId="7" fillId="13" borderId="5" xfId="1" applyFont="1" applyBorder="1" applyAlignment="1">
      <alignment horizontal="center" vertical="center" wrapText="1"/>
    </xf>
    <xf numFmtId="0" fontId="7" fillId="13" borderId="6" xfId="1" applyFont="1" applyBorder="1" applyAlignment="1">
      <alignment horizontal="center" vertical="center" wrapText="1"/>
    </xf>
    <xf numFmtId="0" fontId="7" fillId="13" borderId="1" xfId="1" applyFont="1" applyAlignment="1">
      <alignment horizontal="center" vertical="center" wrapText="1"/>
    </xf>
    <xf numFmtId="0" fontId="7" fillId="13" borderId="7" xfId="1" applyFont="1" applyBorder="1" applyAlignment="1">
      <alignment horizontal="center" vertical="center" wrapText="1"/>
    </xf>
    <xf numFmtId="0" fontId="7" fillId="13" borderId="8" xfId="1" applyFont="1" applyBorder="1" applyAlignment="1">
      <alignment horizontal="center" vertical="center" wrapText="1"/>
    </xf>
    <xf numFmtId="0" fontId="7" fillId="13" borderId="9" xfId="1" applyFont="1" applyBorder="1" applyAlignment="1">
      <alignment horizontal="center" vertical="center" wrapText="1"/>
    </xf>
    <xf numFmtId="0" fontId="7" fillId="13" borderId="10" xfId="1" applyFont="1" applyBorder="1" applyAlignment="1">
      <alignment horizontal="center" vertical="center" wrapText="1"/>
    </xf>
    <xf numFmtId="43" fontId="8" fillId="13" borderId="11" xfId="2" applyFont="1" applyFill="1" applyBorder="1" applyAlignment="1">
      <alignment horizontal="center" vertical="center" wrapText="1"/>
    </xf>
    <xf numFmtId="43" fontId="8" fillId="13" borderId="12" xfId="2" applyFont="1" applyFill="1" applyBorder="1" applyAlignment="1">
      <alignment horizontal="center" vertical="center" wrapText="1"/>
    </xf>
    <xf numFmtId="43" fontId="8" fillId="13" borderId="13" xfId="2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4" fillId="12" borderId="1" xfId="0" applyFont="1" applyFill="1" applyBorder="1" applyAlignment="1">
      <alignment horizontal="right" vertical="center" wrapText="1"/>
    </xf>
    <xf numFmtId="164" fontId="2" fillId="5" borderId="14" xfId="0" applyNumberFormat="1" applyFont="1" applyFill="1" applyBorder="1" applyAlignment="1">
      <alignment horizontal="center" vertical="center" wrapText="1"/>
    </xf>
    <xf numFmtId="43" fontId="10" fillId="13" borderId="4" xfId="3" quotePrefix="1" applyFont="1" applyFill="1" applyBorder="1" applyAlignment="1">
      <alignment horizontal="center" vertical="center"/>
    </xf>
    <xf numFmtId="43" fontId="10" fillId="13" borderId="5" xfId="3" quotePrefix="1" applyFont="1" applyFill="1" applyBorder="1" applyAlignment="1">
      <alignment horizontal="center" vertical="center"/>
    </xf>
    <xf numFmtId="43" fontId="10" fillId="13" borderId="1" xfId="3" quotePrefix="1" applyFont="1" applyFill="1" applyBorder="1" applyAlignment="1">
      <alignment horizontal="center" vertical="center"/>
    </xf>
    <xf numFmtId="43" fontId="10" fillId="13" borderId="7" xfId="3" quotePrefix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0" fontId="11" fillId="8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</cellXfs>
  <cellStyles count="6">
    <cellStyle name="Normal" xfId="0" builtinId="0"/>
    <cellStyle name="Normal 2" xfId="1" xr:uid="{23936482-842C-48F1-A44F-83AFEA0E6F91}"/>
    <cellStyle name="Porcentagem 2" xfId="5" xr:uid="{649D4070-4204-4604-82C4-2DE2E5CE299E}"/>
    <cellStyle name="Vírgula 2" xfId="2" xr:uid="{B4DD5936-4A98-4CF9-A069-FC9AA58A2D56}"/>
    <cellStyle name="Vírgula 2 2" xfId="4" xr:uid="{3BC85E8B-3B3E-413D-8E55-76C916B51403}"/>
    <cellStyle name="Vírgula 4" xfId="3" xr:uid="{52CA01C5-E5DB-4A5A-BC14-CF8348B1F4A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C38C9B-6E7A-4D7C-9B99-BCA87749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5AB37C-BB5A-4782-8C38-8DE9D2914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7E3A2C4-EF05-4C14-84AE-F91C4763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1561" cy="4866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F1B117-5022-491C-A7B1-EDC2446F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54D2C6-4D1E-4609-A546-3E3F9CF4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1A9F2D1-0390-4A3B-ABDE-8C2CA714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8A86E3-8001-4B34-B1E6-8601CB65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1650993-8628-450A-92D5-0C2BD463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ACBCCA-1E97-4294-9B8C-BBC16FAA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62FCBAE-2B0B-4F15-B4C4-9A312C9B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C730BB-2AE6-49E4-8076-F88E561B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9DF490D-D653-4E37-A14F-ADF916F0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8245E2E-C5A8-47A4-B836-88103DDD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56C19E3-4358-489D-A7AF-B51860EA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0FFEDD-39F0-45D6-A3E0-49652CEA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97E38DF-868D-44F5-A355-FA77D916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744F38-8E43-4601-92B9-8FDFA52F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D0E5DE7-BFEA-42FA-AB10-D0957841D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DBBBCC9-A75E-4F4C-8E67-2C3030F2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42D0F7-B6D8-4111-972A-E56D09CD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6267DD1-8E14-489D-995E-0E1D9113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6356FB6-70BB-4D59-A3FA-2D901DF8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89A7F-DA9E-43C9-8364-54BF627D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398E8A4-65C2-4CAA-8BA9-B9A48235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7DD1CB8-6D5A-4B62-B288-77A404A9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9CB840-E01F-4D72-B255-F6F8F280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352425</xdr:colOff>
      <xdr:row>2</xdr:row>
      <xdr:rowOff>172284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3F2F444-410E-49AB-B507-897B28914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600200" cy="486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1451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305602.94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460.54</v>
      </c>
      <c r="H14" s="10">
        <v>4605.3999999999996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83.11</v>
      </c>
      <c r="H15" s="10">
        <v>8227.89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2026.41</v>
      </c>
      <c r="H16" s="10">
        <v>2026.41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2892.52</v>
      </c>
      <c r="H17" s="10">
        <v>2892.52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63.26</v>
      </c>
      <c r="H18" s="10">
        <v>8083.36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1127.28</v>
      </c>
      <c r="H19" s="10">
        <v>9018.24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929.63</v>
      </c>
      <c r="H20" s="10">
        <v>7437.04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1353.15</v>
      </c>
      <c r="H21" s="10">
        <v>10825.2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252486.88</v>
      </c>
      <c r="H22" s="10">
        <v>252486.88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42807.79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40659.78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</v>
      </c>
      <c r="H25" s="10">
        <v>1102.5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72.45</v>
      </c>
      <c r="H26" s="10">
        <v>11478.98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98.82</v>
      </c>
      <c r="H27" s="10">
        <v>24762.32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3.3</v>
      </c>
      <c r="H28" s="10">
        <v>353.4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14.05</v>
      </c>
      <c r="H29" s="10">
        <v>2962.58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1754.07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98.82</v>
      </c>
      <c r="H31" s="10">
        <v>1549.5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3.3</v>
      </c>
      <c r="H32" s="10">
        <v>44.12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14.05</v>
      </c>
      <c r="H33" s="10">
        <v>160.44999999999999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393.94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98.82</v>
      </c>
      <c r="H35" s="10">
        <v>360.69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3.3</v>
      </c>
      <c r="H36" s="10">
        <v>15.97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14.05</v>
      </c>
      <c r="H37" s="10">
        <v>17.28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208983.67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65886.78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60.04</v>
      </c>
      <c r="H40" s="10">
        <v>2800.87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74.56</v>
      </c>
      <c r="H41" s="10">
        <v>9820.2999999999993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18.54</v>
      </c>
      <c r="H42" s="10">
        <v>5880.89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17.43</v>
      </c>
      <c r="H43" s="10">
        <v>718.99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15.65</v>
      </c>
      <c r="H44" s="10">
        <v>5742.61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13.31</v>
      </c>
      <c r="H45" s="10">
        <v>2994.75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19.7</v>
      </c>
      <c r="H46" s="10">
        <v>2647.29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2268.88</v>
      </c>
      <c r="H47" s="10">
        <v>35281.08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109383.85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60.04</v>
      </c>
      <c r="H49" s="10">
        <v>3628.82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1201.07</v>
      </c>
      <c r="H50" s="10">
        <v>4672.16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74.56</v>
      </c>
      <c r="H51" s="10">
        <v>26062.45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17.43</v>
      </c>
      <c r="H52" s="10">
        <v>11505.54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15.65</v>
      </c>
      <c r="H53" s="10">
        <v>1777.84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13.31</v>
      </c>
      <c r="H54" s="10">
        <v>351.52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22.97</v>
      </c>
      <c r="H55" s="10">
        <v>8198.2199999999993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2199.64</v>
      </c>
      <c r="H56" s="10">
        <v>53187.3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14315.68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126.92</v>
      </c>
      <c r="H58" s="10">
        <v>4442.2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19.14</v>
      </c>
      <c r="H59" s="10">
        <v>95.7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60.04</v>
      </c>
      <c r="H60" s="10">
        <v>290.58999999999997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133.13999999999999</v>
      </c>
      <c r="H61" s="10">
        <v>585.82000000000005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17</v>
      </c>
      <c r="H62" s="10">
        <v>1982.37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13.31</v>
      </c>
      <c r="H63" s="10">
        <v>1115.1099999999999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13</v>
      </c>
      <c r="H64" s="10">
        <v>180.31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22.97</v>
      </c>
      <c r="H65" s="10">
        <v>300.45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2199.64</v>
      </c>
      <c r="H66" s="10">
        <v>5323.13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4541.9399999999996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126.92</v>
      </c>
      <c r="H68" s="10">
        <v>2221.1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60.04</v>
      </c>
      <c r="H69" s="10">
        <v>75.05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133.13999999999999</v>
      </c>
      <c r="H70" s="10">
        <v>665.7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19.07</v>
      </c>
      <c r="H71" s="10">
        <v>194.32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2199.64</v>
      </c>
      <c r="H72" s="10">
        <v>1385.77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14855.42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60.04</v>
      </c>
      <c r="H74" s="10">
        <v>795.53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101.97</v>
      </c>
      <c r="H75" s="10">
        <v>4585.59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17.43</v>
      </c>
      <c r="H76" s="10">
        <v>1467.61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2199.64</v>
      </c>
      <c r="H77" s="10">
        <v>8006.69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478466.4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78646.62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61.06</v>
      </c>
      <c r="H80" s="10">
        <v>20353.740000000002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13.88</v>
      </c>
      <c r="H81" s="10">
        <v>11649.9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11.73</v>
      </c>
      <c r="H82" s="10">
        <v>3670.08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16.86</v>
      </c>
      <c r="H83" s="10">
        <v>7590.71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1938.75</v>
      </c>
      <c r="H84" s="10">
        <v>35382.19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85358.38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61.06</v>
      </c>
      <c r="H86" s="10">
        <v>21010.75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15.44</v>
      </c>
      <c r="H87" s="10">
        <v>10436.049999999999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13.88</v>
      </c>
      <c r="H88" s="10">
        <v>133.80000000000001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16.86</v>
      </c>
      <c r="H89" s="10">
        <v>6159.13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1939.66</v>
      </c>
      <c r="H90" s="10">
        <v>47618.65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4561.41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36.75</v>
      </c>
      <c r="H92" s="10">
        <v>4561.41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3480.96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61.06</v>
      </c>
      <c r="H94" s="10">
        <v>1099.08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15.44</v>
      </c>
      <c r="H95" s="10">
        <v>678.12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16.86</v>
      </c>
      <c r="H96" s="10">
        <v>230.31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1938.75</v>
      </c>
      <c r="H97" s="10">
        <v>1473.45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4784.6499999999996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61.06</v>
      </c>
      <c r="H99" s="10">
        <v>1174.79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16.21</v>
      </c>
      <c r="H100" s="10">
        <v>247.36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15.44</v>
      </c>
      <c r="H101" s="10">
        <v>300.31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13.88</v>
      </c>
      <c r="H102" s="10">
        <v>388.78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16.86</v>
      </c>
      <c r="H103" s="10">
        <v>287.63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1939.66</v>
      </c>
      <c r="H104" s="10">
        <v>2385.7800000000002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119906.24000000001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12.37</v>
      </c>
      <c r="H106" s="10">
        <v>119906.24000000001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181728.14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137135.57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3.53</v>
      </c>
      <c r="H109" s="10">
        <v>2766.53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557.41</v>
      </c>
      <c r="H110" s="10">
        <v>21844.9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2.64</v>
      </c>
      <c r="H111" s="10">
        <v>2069.02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2013.4</v>
      </c>
      <c r="H112" s="10">
        <v>110455.12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44592.57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3.53</v>
      </c>
      <c r="H114" s="10">
        <v>899.44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557.41</v>
      </c>
      <c r="H115" s="10">
        <v>7101.4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2.64</v>
      </c>
      <c r="H116" s="10">
        <v>672.67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2013.4</v>
      </c>
      <c r="H117" s="10">
        <v>35919.06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232210.64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1908.87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312.93</v>
      </c>
      <c r="H120" s="10">
        <v>1908.87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205384.64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67</v>
      </c>
      <c r="H122" s="10">
        <v>38375.589999999997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102.08</v>
      </c>
      <c r="H123" s="10">
        <v>105959.03999999999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88.5</v>
      </c>
      <c r="H124" s="10">
        <v>49923.74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152.82</v>
      </c>
      <c r="H125" s="10">
        <v>1485.41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30.92</v>
      </c>
      <c r="H126" s="10">
        <v>9640.86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5571.08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88.5</v>
      </c>
      <c r="H128" s="10">
        <v>5571.08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19346.05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1630.59</v>
      </c>
      <c r="H130" s="10">
        <v>13142.56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825.58</v>
      </c>
      <c r="H131" s="10">
        <v>5944.18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72.03</v>
      </c>
      <c r="H132" s="10">
        <v>259.31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277608.58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31881.87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958.13</v>
      </c>
      <c r="H135" s="10">
        <v>5748.78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1503.89</v>
      </c>
      <c r="H136" s="10">
        <v>4511.67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1067.99</v>
      </c>
      <c r="H137" s="10">
        <v>6407.94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1067.99</v>
      </c>
      <c r="H138" s="10">
        <v>3203.97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1503.89</v>
      </c>
      <c r="H139" s="10">
        <v>7519.45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973.69</v>
      </c>
      <c r="H140" s="10">
        <v>3894.76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330.72</v>
      </c>
      <c r="H141" s="10">
        <v>595.29999999999995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4862.55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85.23</v>
      </c>
      <c r="H143" s="10">
        <v>340.92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284.42</v>
      </c>
      <c r="H144" s="10">
        <v>2275.36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175.49</v>
      </c>
      <c r="H145" s="10">
        <v>2246.27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47538.6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910.98</v>
      </c>
      <c r="H147" s="10">
        <v>910.98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701.66</v>
      </c>
      <c r="H148" s="10">
        <v>1178.79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701.66</v>
      </c>
      <c r="H149" s="10">
        <v>2357.58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499.04</v>
      </c>
      <c r="H150" s="10">
        <v>41659.86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701.66</v>
      </c>
      <c r="H151" s="10">
        <v>1431.39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49437.25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692.21</v>
      </c>
      <c r="H153" s="10">
        <v>609.14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692.21</v>
      </c>
      <c r="H154" s="10">
        <v>1488.25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737.52</v>
      </c>
      <c r="H155" s="10">
        <v>1187.4100000000001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692.21</v>
      </c>
      <c r="H156" s="10">
        <v>1889.73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737.52</v>
      </c>
      <c r="H157" s="10">
        <v>1593.04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692.21</v>
      </c>
      <c r="H158" s="10">
        <v>726.82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692.21</v>
      </c>
      <c r="H159" s="10">
        <v>8721.85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692.21</v>
      </c>
      <c r="H160" s="10">
        <v>5814.56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692.21</v>
      </c>
      <c r="H161" s="10">
        <v>4360.92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692.21</v>
      </c>
      <c r="H162" s="10">
        <v>726.82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692.21</v>
      </c>
      <c r="H163" s="10">
        <v>3634.1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692.21</v>
      </c>
      <c r="H164" s="10">
        <v>2907.28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692.21</v>
      </c>
      <c r="H165" s="10">
        <v>11629.13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737.52</v>
      </c>
      <c r="H166" s="10">
        <v>2006.05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208.38</v>
      </c>
      <c r="H167" s="10">
        <v>2142.15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1769.76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1769.76</v>
      </c>
      <c r="H169" s="10">
        <v>1769.76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142118.54999999999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853.72</v>
      </c>
      <c r="H171" s="10">
        <v>2629.46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844.93</v>
      </c>
      <c r="H172" s="10">
        <v>2484.09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831.79</v>
      </c>
      <c r="H173" s="10">
        <v>97119.8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287.24</v>
      </c>
      <c r="H174" s="10">
        <v>20649.68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1162.97</v>
      </c>
      <c r="H175" s="10">
        <v>7326.71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1162.97</v>
      </c>
      <c r="H176" s="10">
        <v>4651.88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1162.97</v>
      </c>
      <c r="H177" s="10">
        <v>7256.93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194611.56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187.61</v>
      </c>
      <c r="H179" s="10">
        <v>159592.32000000001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145.04</v>
      </c>
      <c r="H180" s="10">
        <v>10029.52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52.77</v>
      </c>
      <c r="H181" s="10">
        <v>4939.2700000000004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52.77</v>
      </c>
      <c r="H182" s="10">
        <v>2411.59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52.77</v>
      </c>
      <c r="H183" s="10">
        <v>6680.68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46.91</v>
      </c>
      <c r="H184" s="10">
        <v>10958.18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26633.74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51.27</v>
      </c>
      <c r="H186" s="10">
        <v>20201.41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51.27</v>
      </c>
      <c r="H187" s="10">
        <v>6432.33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302987.34000000003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297454.38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6.01</v>
      </c>
      <c r="H190" s="10">
        <v>15443.3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43.13</v>
      </c>
      <c r="H191" s="10">
        <v>68567.210000000006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50.42</v>
      </c>
      <c r="H192" s="10">
        <v>49402.52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33.17</v>
      </c>
      <c r="H193" s="10">
        <v>33991.620000000003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75.849999999999994</v>
      </c>
      <c r="H194" s="10">
        <v>34617.18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74.55</v>
      </c>
      <c r="H195" s="10">
        <v>7007.7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74.55</v>
      </c>
      <c r="H196" s="10">
        <v>342.93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74.55</v>
      </c>
      <c r="H197" s="10">
        <v>723.88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74.55</v>
      </c>
      <c r="H198" s="10">
        <v>366.79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23.38</v>
      </c>
      <c r="H199" s="10">
        <v>2973.94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87.11</v>
      </c>
      <c r="H200" s="10">
        <v>38186.410000000003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176.66</v>
      </c>
      <c r="H201" s="10">
        <v>45830.9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5532.96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6.01</v>
      </c>
      <c r="H203" s="10">
        <v>589.28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50.42</v>
      </c>
      <c r="H204" s="10">
        <v>4943.68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166756.45000000001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131052.91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54</v>
      </c>
      <c r="H207" s="10">
        <v>15277.68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64.099999999999994</v>
      </c>
      <c r="H208" s="10">
        <v>24059.29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63.68</v>
      </c>
      <c r="H209" s="10">
        <v>7989.29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74.930000000000007</v>
      </c>
      <c r="H210" s="10">
        <v>3214.5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63.45</v>
      </c>
      <c r="H211" s="10">
        <v>9450.8799999999992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214.23</v>
      </c>
      <c r="H212" s="10">
        <v>46387.22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6.5</v>
      </c>
      <c r="H213" s="10">
        <v>1407.45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13.69</v>
      </c>
      <c r="H214" s="10">
        <v>930.92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68.92</v>
      </c>
      <c r="H215" s="10">
        <v>8766.6200000000008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205.8</v>
      </c>
      <c r="H216" s="10">
        <v>11000.01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205.8</v>
      </c>
      <c r="H217" s="10">
        <v>360.15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59.03</v>
      </c>
      <c r="H218" s="10">
        <v>2208.9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35703.54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61.19</v>
      </c>
      <c r="H220" s="10">
        <v>15591.21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147.04</v>
      </c>
      <c r="H221" s="10">
        <v>4078.89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293.51</v>
      </c>
      <c r="H222" s="10">
        <v>1432.33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293.51</v>
      </c>
      <c r="H223" s="10">
        <v>2201.33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200.12</v>
      </c>
      <c r="H224" s="10">
        <v>4394.6400000000003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21.61</v>
      </c>
      <c r="H225" s="10">
        <v>7451.34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68.709999999999994</v>
      </c>
      <c r="H226" s="10">
        <v>553.79999999999995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135112.6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96804.82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19.04</v>
      </c>
      <c r="H229" s="10">
        <v>38167.39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14.43</v>
      </c>
      <c r="H230" s="10">
        <v>27459.71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17.059999999999999</v>
      </c>
      <c r="H231" s="10">
        <v>2149.73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17.059999999999999</v>
      </c>
      <c r="H232" s="10">
        <v>217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133.19999999999999</v>
      </c>
      <c r="H233" s="10">
        <v>13537.12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25.75</v>
      </c>
      <c r="H234" s="10">
        <v>15273.87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17312.560000000001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22.22</v>
      </c>
      <c r="H236" s="10">
        <v>9833.4599999999991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16.899999999999999</v>
      </c>
      <c r="H237" s="10">
        <v>7479.1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17662.5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13.74</v>
      </c>
      <c r="H240" s="10">
        <v>17662.5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3332.72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19.559999999999999</v>
      </c>
      <c r="H242" s="10">
        <v>1917.86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14.43</v>
      </c>
      <c r="H243" s="10">
        <v>1414.86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78933.039999999994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33148.18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11.41</v>
      </c>
      <c r="H246" s="10">
        <v>314.92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24.71</v>
      </c>
      <c r="H247" s="10">
        <v>4124.1000000000004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31.84</v>
      </c>
      <c r="H248" s="10">
        <v>2580.63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31.52</v>
      </c>
      <c r="H249" s="10">
        <v>346.72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51.37</v>
      </c>
      <c r="H250" s="10">
        <v>6914.4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70.78</v>
      </c>
      <c r="H251" s="10">
        <v>3861.05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253.36</v>
      </c>
      <c r="H252" s="10">
        <v>1520.16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356.07</v>
      </c>
      <c r="H253" s="10">
        <v>712.14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6.01</v>
      </c>
      <c r="H254" s="10">
        <v>24.04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6.98</v>
      </c>
      <c r="H255" s="10">
        <v>502.56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18.59</v>
      </c>
      <c r="H256" s="10">
        <v>743.6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32.6</v>
      </c>
      <c r="H257" s="10">
        <v>195.6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43.58</v>
      </c>
      <c r="H258" s="10">
        <v>87.16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22.06</v>
      </c>
      <c r="H259" s="10">
        <v>132.36000000000001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16.09</v>
      </c>
      <c r="H260" s="10">
        <v>32.18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16.09</v>
      </c>
      <c r="H261" s="10">
        <v>64.36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15.5</v>
      </c>
      <c r="H262" s="10">
        <v>465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21.05</v>
      </c>
      <c r="H263" s="10">
        <v>21.05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31.04</v>
      </c>
      <c r="H264" s="10">
        <v>155.19999999999999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6.57</v>
      </c>
      <c r="H265" s="10">
        <v>19.71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18.09</v>
      </c>
      <c r="H266" s="10">
        <v>36.18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88.07</v>
      </c>
      <c r="H267" s="10">
        <v>704.56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107.71</v>
      </c>
      <c r="H268" s="10">
        <v>215.42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8.3800000000000008</v>
      </c>
      <c r="H269" s="10">
        <v>33.520000000000003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8.3800000000000008</v>
      </c>
      <c r="H270" s="10">
        <v>33.520000000000003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15.34</v>
      </c>
      <c r="H271" s="10">
        <v>429.52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44.09</v>
      </c>
      <c r="H272" s="10">
        <v>176.36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115.16</v>
      </c>
      <c r="H273" s="10">
        <v>2994.16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138.9</v>
      </c>
      <c r="H274" s="10">
        <v>833.4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13.84</v>
      </c>
      <c r="H275" s="10">
        <v>650.48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13.84</v>
      </c>
      <c r="H276" s="10">
        <v>166.08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13.79</v>
      </c>
      <c r="H277" s="10">
        <v>234.43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24.28</v>
      </c>
      <c r="H278" s="10">
        <v>339.92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85.84</v>
      </c>
      <c r="H279" s="10">
        <v>600.88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112.67</v>
      </c>
      <c r="H280" s="10">
        <v>450.68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21.44</v>
      </c>
      <c r="H281" s="10">
        <v>214.4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65.08</v>
      </c>
      <c r="H282" s="10">
        <v>130.16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65.08</v>
      </c>
      <c r="H283" s="10">
        <v>846.04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32.04</v>
      </c>
      <c r="H284" s="10">
        <v>96.12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23.63</v>
      </c>
      <c r="H285" s="10">
        <v>189.04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21.81</v>
      </c>
      <c r="H286" s="10">
        <v>196.29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253.36</v>
      </c>
      <c r="H287" s="10">
        <v>760.08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4119.53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192.79</v>
      </c>
      <c r="H289" s="10">
        <v>578.37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234.38</v>
      </c>
      <c r="H290" s="10">
        <v>234.38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56.12</v>
      </c>
      <c r="H291" s="10">
        <v>112.24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113.11</v>
      </c>
      <c r="H292" s="10">
        <v>904.88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64.099999999999994</v>
      </c>
      <c r="H293" s="10">
        <v>1923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61.11</v>
      </c>
      <c r="H294" s="10">
        <v>366.66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41665.33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41665.33</v>
      </c>
      <c r="H296" s="10">
        <v>41665.33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18881.41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12574.89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36.46</v>
      </c>
      <c r="H299" s="10">
        <v>8991.0400000000009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75.489999999999995</v>
      </c>
      <c r="H300" s="10">
        <v>226.47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51.18</v>
      </c>
      <c r="H301" s="10">
        <v>562.98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50.03</v>
      </c>
      <c r="H302" s="10">
        <v>2351.41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90.72</v>
      </c>
      <c r="H303" s="10">
        <v>362.88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80.11</v>
      </c>
      <c r="H304" s="10">
        <v>80.11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6306.52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649.77</v>
      </c>
      <c r="H306" s="10">
        <v>5847.93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41.69</v>
      </c>
      <c r="H307" s="10">
        <v>458.59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72698.600000000006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37781.81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40.659999999999997</v>
      </c>
      <c r="H310" s="10">
        <v>6070.54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22.88</v>
      </c>
      <c r="H311" s="10">
        <v>2638.06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29.19</v>
      </c>
      <c r="H312" s="10">
        <v>5052.79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36.44</v>
      </c>
      <c r="H313" s="10">
        <v>2534.4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11.27</v>
      </c>
      <c r="H314" s="10">
        <v>360.64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18.04</v>
      </c>
      <c r="H315" s="10">
        <v>559.24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27.26</v>
      </c>
      <c r="H316" s="10">
        <v>245.34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32.83</v>
      </c>
      <c r="H317" s="10">
        <v>196.98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31.9</v>
      </c>
      <c r="H318" s="10">
        <v>382.8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26.17</v>
      </c>
      <c r="H319" s="10">
        <v>732.76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17.23</v>
      </c>
      <c r="H320" s="10">
        <v>310.14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11.02</v>
      </c>
      <c r="H321" s="10">
        <v>1168.1199999999999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60.82</v>
      </c>
      <c r="H322" s="10">
        <v>851.48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60.82</v>
      </c>
      <c r="H323" s="10">
        <v>486.56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47.05</v>
      </c>
      <c r="H324" s="10">
        <v>47.05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23.37</v>
      </c>
      <c r="H325" s="10">
        <v>210.33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36.76</v>
      </c>
      <c r="H326" s="10">
        <v>36.76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649.77</v>
      </c>
      <c r="H327" s="10">
        <v>10396.32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108.73</v>
      </c>
      <c r="H328" s="10">
        <v>2065.87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94.63</v>
      </c>
      <c r="H329" s="10">
        <v>1135.56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94.63</v>
      </c>
      <c r="H330" s="10">
        <v>378.52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27.92</v>
      </c>
      <c r="H331" s="10">
        <v>362.96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59.77</v>
      </c>
      <c r="H332" s="10">
        <v>59.77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20.67</v>
      </c>
      <c r="H333" s="10">
        <v>248.04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19.23</v>
      </c>
      <c r="H334" s="10">
        <v>288.45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104.57</v>
      </c>
      <c r="H335" s="10">
        <v>313.70999999999998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25.38</v>
      </c>
      <c r="H336" s="10">
        <v>228.42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12.3</v>
      </c>
      <c r="H337" s="10">
        <v>110.7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12.38</v>
      </c>
      <c r="H338" s="10">
        <v>309.5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34916.79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14805.17</v>
      </c>
      <c r="H340" s="10">
        <v>14805.17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8912.91</v>
      </c>
      <c r="H341" s="10">
        <v>8912.91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11198.71</v>
      </c>
      <c r="H342" s="10">
        <v>11198.71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57791.76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325.06</v>
      </c>
      <c r="H344" s="10">
        <v>1300.24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583.70000000000005</v>
      </c>
      <c r="H345" s="10">
        <v>5253.3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43.36</v>
      </c>
      <c r="H346" s="10">
        <v>173.44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86.11</v>
      </c>
      <c r="H347" s="10">
        <v>774.99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368.18</v>
      </c>
      <c r="H348" s="10">
        <v>736.36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156.25</v>
      </c>
      <c r="H349" s="10">
        <v>468.75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152.19999999999999</v>
      </c>
      <c r="H350" s="10">
        <v>1978.6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332.41</v>
      </c>
      <c r="H351" s="10">
        <v>997.23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761.26</v>
      </c>
      <c r="H352" s="10">
        <v>3806.3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239.72</v>
      </c>
      <c r="H353" s="10">
        <v>1198.5999999999999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239.72</v>
      </c>
      <c r="H354" s="10">
        <v>1438.32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262.49</v>
      </c>
      <c r="H355" s="10">
        <v>262.49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51.63</v>
      </c>
      <c r="H356" s="10">
        <v>1239.1199999999999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11.43</v>
      </c>
      <c r="H357" s="10">
        <v>434.34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104.88</v>
      </c>
      <c r="H358" s="10">
        <v>943.92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114.75</v>
      </c>
      <c r="H359" s="10">
        <v>1836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216.5</v>
      </c>
      <c r="H360" s="10">
        <v>433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45.09</v>
      </c>
      <c r="H361" s="10">
        <v>315.63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277.69</v>
      </c>
      <c r="H362" s="10">
        <v>833.07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129.91</v>
      </c>
      <c r="H363" s="10">
        <v>259.82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41.61</v>
      </c>
      <c r="H364" s="10">
        <v>1040.25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103.37</v>
      </c>
      <c r="H365" s="10">
        <v>826.96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284.42</v>
      </c>
      <c r="H366" s="10">
        <v>2559.7800000000002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299.87</v>
      </c>
      <c r="H367" s="10">
        <v>1499.35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310.14999999999998</v>
      </c>
      <c r="H368" s="10">
        <v>2171.0500000000002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909.42</v>
      </c>
      <c r="H369" s="10">
        <v>909.42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366.7</v>
      </c>
      <c r="H370" s="10">
        <v>4767.1000000000004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97.9</v>
      </c>
      <c r="H371" s="10">
        <v>1664.3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71.959999999999994</v>
      </c>
      <c r="H372" s="10">
        <v>647.64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80.36</v>
      </c>
      <c r="H373" s="10">
        <v>1125.04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697.78</v>
      </c>
      <c r="H374" s="10">
        <v>5233.3500000000004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155.69</v>
      </c>
      <c r="H375" s="10">
        <v>1556.9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73.91</v>
      </c>
      <c r="H376" s="10">
        <v>7908.37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123.58</v>
      </c>
      <c r="H377" s="10">
        <v>1198.73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3743.22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661.62</v>
      </c>
      <c r="H379" s="10">
        <v>661.62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30.91</v>
      </c>
      <c r="H380" s="10">
        <v>61.82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40.03</v>
      </c>
      <c r="H381" s="10">
        <v>1833.37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14.93</v>
      </c>
      <c r="H382" s="10">
        <v>14.93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20.84</v>
      </c>
      <c r="H383" s="10">
        <v>83.36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34.409999999999997</v>
      </c>
      <c r="H384" s="10">
        <v>68.819999999999993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41.13</v>
      </c>
      <c r="H385" s="10">
        <v>164.52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44.31</v>
      </c>
      <c r="H386" s="10">
        <v>44.31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23.77</v>
      </c>
      <c r="H387" s="10">
        <v>190.16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52.67</v>
      </c>
      <c r="H388" s="10">
        <v>105.34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52.67</v>
      </c>
      <c r="H389" s="10">
        <v>316.02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35.54</v>
      </c>
      <c r="H390" s="10">
        <v>71.08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532.79</v>
      </c>
      <c r="H391" s="10">
        <v>127.87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37926.97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3561.04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305.13</v>
      </c>
      <c r="H394" s="10">
        <v>1830.78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865.13</v>
      </c>
      <c r="H395" s="10">
        <v>1730.26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5799.34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2325.38</v>
      </c>
      <c r="H397" s="10">
        <v>2325.38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3473.96</v>
      </c>
      <c r="H398" s="10">
        <v>3473.96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16954.580000000002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192.79</v>
      </c>
      <c r="H400" s="10">
        <v>963.95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523.53</v>
      </c>
      <c r="H401" s="10">
        <v>1570.59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176.16</v>
      </c>
      <c r="H402" s="10">
        <v>176.16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4068.88</v>
      </c>
      <c r="H403" s="10">
        <v>4068.88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516.22</v>
      </c>
      <c r="H404" s="10">
        <v>516.22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3316</v>
      </c>
      <c r="H405" s="10">
        <v>3316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1059.48</v>
      </c>
      <c r="H406" s="10">
        <v>2118.96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4223.82</v>
      </c>
      <c r="H407" s="10">
        <v>4223.82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8747.82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118.38</v>
      </c>
      <c r="H409" s="10">
        <v>828.66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108.54</v>
      </c>
      <c r="H410" s="10">
        <v>6838.02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99.15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128.26</v>
      </c>
      <c r="H412" s="10">
        <v>128.26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74.180000000000007</v>
      </c>
      <c r="H413" s="10">
        <v>148.36000000000001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201.13</v>
      </c>
      <c r="H414" s="10">
        <v>804.52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2864.19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21</v>
      </c>
      <c r="H416" s="10">
        <v>756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48.91</v>
      </c>
      <c r="H417" s="10">
        <v>1662.94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89.05</v>
      </c>
      <c r="H418" s="10">
        <v>445.25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268779.55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2898.66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336.36</v>
      </c>
      <c r="H421" s="10">
        <v>336.36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460.69</v>
      </c>
      <c r="H422" s="10">
        <v>921.38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483.05</v>
      </c>
      <c r="H423" s="10">
        <v>1449.15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191.77</v>
      </c>
      <c r="H424" s="10">
        <v>191.77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13194.83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12.47</v>
      </c>
      <c r="H426" s="10">
        <v>710.79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13.14</v>
      </c>
      <c r="H427" s="10">
        <v>105.12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14.46</v>
      </c>
      <c r="H428" s="10">
        <v>57.84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64.45</v>
      </c>
      <c r="H429" s="10">
        <v>1160.0999999999999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67.680000000000007</v>
      </c>
      <c r="H430" s="10">
        <v>270.72000000000003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71.86</v>
      </c>
      <c r="H431" s="10">
        <v>71.86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81.69</v>
      </c>
      <c r="H432" s="10">
        <v>163.38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103.79</v>
      </c>
      <c r="H433" s="10">
        <v>207.58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167.59</v>
      </c>
      <c r="H434" s="10">
        <v>1340.72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1443.95</v>
      </c>
      <c r="H435" s="10">
        <v>2887.9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165.55</v>
      </c>
      <c r="H436" s="10">
        <v>165.55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310.91000000000003</v>
      </c>
      <c r="H437" s="10">
        <v>1554.55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120.38</v>
      </c>
      <c r="H438" s="10">
        <v>2889.12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201.2</v>
      </c>
      <c r="H439" s="10">
        <v>1609.6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29830.94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19.75</v>
      </c>
      <c r="H441" s="10">
        <v>8063.93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23.06</v>
      </c>
      <c r="H442" s="10">
        <v>4021.66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21.67</v>
      </c>
      <c r="H443" s="10">
        <v>7257.28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32.49</v>
      </c>
      <c r="H444" s="10">
        <v>331.4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55.94</v>
      </c>
      <c r="H445" s="10">
        <v>2237.6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32.159999999999997</v>
      </c>
      <c r="H446" s="10">
        <v>958.37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201.5</v>
      </c>
      <c r="H447" s="10">
        <v>2216.5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15.72</v>
      </c>
      <c r="H448" s="10">
        <v>1572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18.66</v>
      </c>
      <c r="H449" s="10">
        <v>3172.2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167332.34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4.92</v>
      </c>
      <c r="H451" s="10">
        <v>14061.36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7.66</v>
      </c>
      <c r="H452" s="10">
        <v>17689.240000000002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10.71</v>
      </c>
      <c r="H453" s="10">
        <v>25833.59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19.29</v>
      </c>
      <c r="H454" s="10">
        <v>2770.04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27.86</v>
      </c>
      <c r="H455" s="10">
        <v>699.29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32.46</v>
      </c>
      <c r="H456" s="10">
        <v>1554.83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44.97</v>
      </c>
      <c r="H457" s="10">
        <v>1749.33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65.42</v>
      </c>
      <c r="H458" s="10">
        <v>12521.39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90.66</v>
      </c>
      <c r="H459" s="10">
        <v>16971.55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152.52000000000001</v>
      </c>
      <c r="H460" s="10">
        <v>25592.86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299.68</v>
      </c>
      <c r="H461" s="10">
        <v>47888.86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16910.97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202.82</v>
      </c>
      <c r="H463" s="10">
        <v>15252.06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22.06</v>
      </c>
      <c r="H464" s="10">
        <v>1658.91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38611.81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37.270000000000003</v>
      </c>
      <c r="H466" s="10">
        <v>3540.65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40.36</v>
      </c>
      <c r="H467" s="10">
        <v>928.28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67.739999999999995</v>
      </c>
      <c r="H468" s="10">
        <v>2303.16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42.92</v>
      </c>
      <c r="H469" s="10">
        <v>128.76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94.11</v>
      </c>
      <c r="H470" s="10">
        <v>188.22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73.180000000000007</v>
      </c>
      <c r="H471" s="10">
        <v>73.180000000000007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16.59</v>
      </c>
      <c r="H472" s="10">
        <v>165.9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108.46</v>
      </c>
      <c r="H473" s="10">
        <v>867.68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650.76</v>
      </c>
      <c r="H474" s="10">
        <v>650.76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509.6</v>
      </c>
      <c r="H475" s="10">
        <v>2038.4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50.28</v>
      </c>
      <c r="H476" s="10">
        <v>452.52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282.87</v>
      </c>
      <c r="H477" s="10">
        <v>22912.47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193.73</v>
      </c>
      <c r="H478" s="10">
        <v>2131.0300000000002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278.85000000000002</v>
      </c>
      <c r="H479" s="10">
        <v>2230.8000000000002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13688.68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11333.38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5.54</v>
      </c>
      <c r="H482" s="10">
        <v>125.2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8.1999999999999993</v>
      </c>
      <c r="H483" s="10">
        <v>1085.68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30.05</v>
      </c>
      <c r="H484" s="10">
        <v>507.85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51.21</v>
      </c>
      <c r="H485" s="10">
        <v>7932.43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12.19</v>
      </c>
      <c r="H486" s="10">
        <v>1682.22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2355.3000000000002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27.98</v>
      </c>
      <c r="H488" s="10">
        <v>1787.92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18.77</v>
      </c>
      <c r="H489" s="10">
        <v>225.24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18.7</v>
      </c>
      <c r="H490" s="10">
        <v>261.8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26.78</v>
      </c>
      <c r="H491" s="10">
        <v>80.34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36597.769999999997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15221.61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1619.58</v>
      </c>
      <c r="H494" s="10">
        <v>4858.74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2750.59</v>
      </c>
      <c r="H495" s="10">
        <v>2750.59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56.2</v>
      </c>
      <c r="H496" s="10">
        <v>1067.8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29.23</v>
      </c>
      <c r="H497" s="10">
        <v>87.69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197.74</v>
      </c>
      <c r="H498" s="10">
        <v>395.48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1974.21</v>
      </c>
      <c r="H499" s="10">
        <v>5922.63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34.67</v>
      </c>
      <c r="H500" s="10">
        <v>138.68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1309.82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201.5</v>
      </c>
      <c r="H502" s="10">
        <v>806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18.66</v>
      </c>
      <c r="H503" s="10">
        <v>503.82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1599.98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61.68</v>
      </c>
      <c r="H505" s="10">
        <v>1171.92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33.119999999999997</v>
      </c>
      <c r="H506" s="10">
        <v>264.95999999999998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16.309999999999999</v>
      </c>
      <c r="H507" s="10">
        <v>163.1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12818.71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151.46</v>
      </c>
      <c r="H509" s="10">
        <v>7822.91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27.45</v>
      </c>
      <c r="H510" s="10">
        <v>417.24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21.63</v>
      </c>
      <c r="H511" s="10">
        <v>2423.64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21.88</v>
      </c>
      <c r="H512" s="10">
        <v>105.02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15.4</v>
      </c>
      <c r="H513" s="10">
        <v>61.6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36.020000000000003</v>
      </c>
      <c r="H514" s="10">
        <v>1988.3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5647.65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8.6300000000000008</v>
      </c>
      <c r="H516" s="10">
        <v>4996.7700000000004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5.76</v>
      </c>
      <c r="H517" s="10">
        <v>650.88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9361.08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109.11</v>
      </c>
      <c r="H519" s="10">
        <v>436.44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8924.64</v>
      </c>
      <c r="H520" s="10">
        <v>8924.64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47029.38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139.31</v>
      </c>
      <c r="H522" s="10">
        <v>139.31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15.31</v>
      </c>
      <c r="H523" s="10">
        <v>688.95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25.15</v>
      </c>
      <c r="H524" s="10">
        <v>276.64999999999998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25.81</v>
      </c>
      <c r="H525" s="10">
        <v>103.24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341.43</v>
      </c>
      <c r="H526" s="10">
        <v>341.43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26.47</v>
      </c>
      <c r="H527" s="10">
        <v>873.51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381.17</v>
      </c>
      <c r="H528" s="10">
        <v>381.17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89.36</v>
      </c>
      <c r="H529" s="10">
        <v>2339.44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28.19</v>
      </c>
      <c r="H530" s="10">
        <v>738.01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67.45</v>
      </c>
      <c r="H531" s="10">
        <v>741.95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77.53</v>
      </c>
      <c r="H532" s="10">
        <v>22251.11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68.02</v>
      </c>
      <c r="H533" s="10">
        <v>11869.49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55.01</v>
      </c>
      <c r="H534" s="10">
        <v>605.11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16.309999999999999</v>
      </c>
      <c r="H535" s="10">
        <v>4093.81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72.099999999999994</v>
      </c>
      <c r="H536" s="10">
        <v>1586.2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135014.49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2816.39</v>
      </c>
      <c r="H538" s="10">
        <v>2816.39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1376.14</v>
      </c>
      <c r="H539" s="10">
        <v>59118.97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1316.73</v>
      </c>
      <c r="H540" s="10">
        <v>35406.870000000003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185.1</v>
      </c>
      <c r="H541" s="10">
        <v>5580.77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243.51</v>
      </c>
      <c r="H542" s="10">
        <v>19395.57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35.57</v>
      </c>
      <c r="H543" s="10">
        <v>5264.36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166.45</v>
      </c>
      <c r="H544" s="10">
        <v>685.77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719.87</v>
      </c>
      <c r="H545" s="10">
        <v>6709.19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</v>
      </c>
      <c r="H546" s="10">
        <v>36.6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2873.86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2.19</v>
      </c>
      <c r="H548" s="10">
        <v>1952.78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460.54</v>
      </c>
      <c r="H549" s="10">
        <v>921.08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788775.38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3155101.52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3943876.9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1460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313616.34000000003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467.07</v>
      </c>
      <c r="H14" s="10">
        <v>4670.7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96.97</v>
      </c>
      <c r="H15" s="10">
        <v>9600.0300000000007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2032.55</v>
      </c>
      <c r="H16" s="10">
        <v>2032.55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3028.51</v>
      </c>
      <c r="H17" s="10">
        <v>3028.51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65.5</v>
      </c>
      <c r="H18" s="10">
        <v>8369.59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1099.95</v>
      </c>
      <c r="H19" s="10">
        <v>8799.6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902.3</v>
      </c>
      <c r="H20" s="10">
        <v>7218.4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1325.82</v>
      </c>
      <c r="H21" s="10">
        <v>10606.56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259290.4</v>
      </c>
      <c r="H22" s="10">
        <v>259290.4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41184.49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39115.89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0.65</v>
      </c>
      <c r="H25" s="10">
        <v>1023.75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70.180000000000007</v>
      </c>
      <c r="H26" s="10">
        <v>11119.32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96.13</v>
      </c>
      <c r="H27" s="10">
        <v>24088.26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3.17</v>
      </c>
      <c r="H28" s="10">
        <v>339.48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12.07</v>
      </c>
      <c r="H29" s="10">
        <v>2545.08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1687.54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96.13</v>
      </c>
      <c r="H31" s="10">
        <v>1507.32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3.17</v>
      </c>
      <c r="H32" s="10">
        <v>42.38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12.07</v>
      </c>
      <c r="H33" s="10">
        <v>137.84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381.06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96.13</v>
      </c>
      <c r="H35" s="10">
        <v>350.87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3.17</v>
      </c>
      <c r="H36" s="10">
        <v>15.34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12.07</v>
      </c>
      <c r="H37" s="10">
        <v>14.85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137268.17000000001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42079.46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42.62</v>
      </c>
      <c r="H40" s="10">
        <v>1988.22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86.66</v>
      </c>
      <c r="H41" s="10">
        <v>11413.99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15.67</v>
      </c>
      <c r="H42" s="10">
        <v>4970.5200000000004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14.52</v>
      </c>
      <c r="H43" s="10">
        <v>598.95000000000005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12.95</v>
      </c>
      <c r="H44" s="10">
        <v>4751.87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10.97</v>
      </c>
      <c r="H45" s="10">
        <v>2468.25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16.96</v>
      </c>
      <c r="H46" s="10">
        <v>2279.08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875.15</v>
      </c>
      <c r="H47" s="10">
        <v>13608.58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74991.429999999993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42.62</v>
      </c>
      <c r="H49" s="10">
        <v>2575.9499999999998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852.66</v>
      </c>
      <c r="H50" s="10">
        <v>3316.85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86.66</v>
      </c>
      <c r="H51" s="10">
        <v>30292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14.52</v>
      </c>
      <c r="H52" s="10">
        <v>9584.65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12.95</v>
      </c>
      <c r="H53" s="10">
        <v>1471.12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10.97</v>
      </c>
      <c r="H54" s="10">
        <v>289.72000000000003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20.059999999999999</v>
      </c>
      <c r="H55" s="10">
        <v>7159.61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839.6</v>
      </c>
      <c r="H56" s="10">
        <v>20301.53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8247.77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66.510000000000005</v>
      </c>
      <c r="H58" s="10">
        <v>2327.85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17.149999999999999</v>
      </c>
      <c r="H59" s="10">
        <v>85.75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42.62</v>
      </c>
      <c r="H60" s="10">
        <v>206.28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138.63</v>
      </c>
      <c r="H61" s="10">
        <v>609.97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14.24</v>
      </c>
      <c r="H62" s="10">
        <v>1660.53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10.97</v>
      </c>
      <c r="H63" s="10">
        <v>919.07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10.39</v>
      </c>
      <c r="H64" s="10">
        <v>144.11000000000001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20.059999999999999</v>
      </c>
      <c r="H65" s="10">
        <v>262.38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839.6</v>
      </c>
      <c r="H66" s="10">
        <v>2031.83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2605.92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66.510000000000005</v>
      </c>
      <c r="H68" s="10">
        <v>1163.93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42.62</v>
      </c>
      <c r="H69" s="10">
        <v>53.28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138.63</v>
      </c>
      <c r="H70" s="10">
        <v>693.15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16.350000000000001</v>
      </c>
      <c r="H71" s="10">
        <v>166.61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839.6</v>
      </c>
      <c r="H72" s="10">
        <v>528.95000000000005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9343.59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42.62</v>
      </c>
      <c r="H74" s="10">
        <v>564.72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100.07</v>
      </c>
      <c r="H75" s="10">
        <v>4500.1499999999996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14.52</v>
      </c>
      <c r="H76" s="10">
        <v>1222.58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839.6</v>
      </c>
      <c r="H77" s="10">
        <v>3056.14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303147.92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48940.39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48.98</v>
      </c>
      <c r="H80" s="10">
        <v>16326.99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11.27</v>
      </c>
      <c r="H81" s="10">
        <v>9459.25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9.4499999999999993</v>
      </c>
      <c r="H82" s="10">
        <v>2956.72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14.26</v>
      </c>
      <c r="H83" s="10">
        <v>6420.14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754.92</v>
      </c>
      <c r="H84" s="10">
        <v>13777.29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49254.04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48.98</v>
      </c>
      <c r="H86" s="10">
        <v>16854.02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12.63</v>
      </c>
      <c r="H87" s="10">
        <v>8536.74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11.27</v>
      </c>
      <c r="H88" s="10">
        <v>108.64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14.26</v>
      </c>
      <c r="H89" s="10">
        <v>5209.32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755.41</v>
      </c>
      <c r="H90" s="10">
        <v>18545.32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3682.64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29.67</v>
      </c>
      <c r="H92" s="10">
        <v>3682.64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2204.88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48.98</v>
      </c>
      <c r="H94" s="10">
        <v>881.64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12.63</v>
      </c>
      <c r="H95" s="10">
        <v>554.71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14.26</v>
      </c>
      <c r="H96" s="10">
        <v>194.79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754.92</v>
      </c>
      <c r="H97" s="10">
        <v>573.74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2881.53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48.98</v>
      </c>
      <c r="H99" s="10">
        <v>942.38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13.46</v>
      </c>
      <c r="H100" s="10">
        <v>205.4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12.63</v>
      </c>
      <c r="H101" s="10">
        <v>245.65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11.27</v>
      </c>
      <c r="H102" s="10">
        <v>315.67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14.26</v>
      </c>
      <c r="H103" s="10">
        <v>243.28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755.41</v>
      </c>
      <c r="H104" s="10">
        <v>929.15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118839.98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12.26</v>
      </c>
      <c r="H106" s="10">
        <v>118839.98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77344.460000000006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58365.64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3.39</v>
      </c>
      <c r="H109" s="10">
        <v>2656.81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195.67</v>
      </c>
      <c r="H110" s="10">
        <v>7668.31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2.67</v>
      </c>
      <c r="H111" s="10">
        <v>2092.5300000000002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837.55</v>
      </c>
      <c r="H112" s="10">
        <v>45947.99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18978.82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3.39</v>
      </c>
      <c r="H114" s="10">
        <v>863.77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195.67</v>
      </c>
      <c r="H115" s="10">
        <v>2492.84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2.67</v>
      </c>
      <c r="H116" s="10">
        <v>680.32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837.55</v>
      </c>
      <c r="H117" s="10">
        <v>14941.89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203382.6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1501.82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246.2</v>
      </c>
      <c r="H120" s="10">
        <v>1501.82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185726.38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59.37</v>
      </c>
      <c r="H122" s="10">
        <v>34005.35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93.6</v>
      </c>
      <c r="H123" s="10">
        <v>97156.800000000003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78.959999999999994</v>
      </c>
      <c r="H124" s="10">
        <v>44542.13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136.41999999999999</v>
      </c>
      <c r="H125" s="10">
        <v>1326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27.89</v>
      </c>
      <c r="H126" s="10">
        <v>8696.1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4970.53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78.959999999999994</v>
      </c>
      <c r="H128" s="10">
        <v>4970.53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11183.87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962.33</v>
      </c>
      <c r="H130" s="10">
        <v>7756.38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437.73</v>
      </c>
      <c r="H131" s="10">
        <v>3151.66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76.62</v>
      </c>
      <c r="H132" s="10">
        <v>275.83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279707.09000000003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36144.21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1121.54</v>
      </c>
      <c r="H135" s="10">
        <v>6729.24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1657.74</v>
      </c>
      <c r="H136" s="10">
        <v>4973.22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1240.8699999999999</v>
      </c>
      <c r="H137" s="10">
        <v>7445.22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1240.8699999999999</v>
      </c>
      <c r="H138" s="10">
        <v>3722.61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1657.74</v>
      </c>
      <c r="H139" s="10">
        <v>8288.7000000000007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1137.95</v>
      </c>
      <c r="H140" s="10">
        <v>4551.8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240.79</v>
      </c>
      <c r="H141" s="10">
        <v>433.42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5297.95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78.98</v>
      </c>
      <c r="H143" s="10">
        <v>315.92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343.01</v>
      </c>
      <c r="H144" s="10">
        <v>2744.08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174.84</v>
      </c>
      <c r="H145" s="10">
        <v>2237.9499999999998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47501.05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910.88</v>
      </c>
      <c r="H147" s="10">
        <v>910.88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701.56</v>
      </c>
      <c r="H148" s="10">
        <v>1178.6199999999999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701.56</v>
      </c>
      <c r="H149" s="10">
        <v>2357.2399999999998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498.6</v>
      </c>
      <c r="H150" s="10">
        <v>41623.129999999997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701.56</v>
      </c>
      <c r="H151" s="10">
        <v>1431.18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49112.32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689.83</v>
      </c>
      <c r="H153" s="10">
        <v>607.04999999999995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689.83</v>
      </c>
      <c r="H154" s="10">
        <v>1483.13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736.47</v>
      </c>
      <c r="H155" s="10">
        <v>1185.72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689.83</v>
      </c>
      <c r="H156" s="10">
        <v>1883.24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736.47</v>
      </c>
      <c r="H157" s="10">
        <v>1590.78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689.83</v>
      </c>
      <c r="H158" s="10">
        <v>724.32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689.83</v>
      </c>
      <c r="H159" s="10">
        <v>8691.86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689.83</v>
      </c>
      <c r="H160" s="10">
        <v>5794.57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689.83</v>
      </c>
      <c r="H161" s="10">
        <v>4345.93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689.83</v>
      </c>
      <c r="H162" s="10">
        <v>724.32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689.83</v>
      </c>
      <c r="H163" s="10">
        <v>3621.61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689.83</v>
      </c>
      <c r="H164" s="10">
        <v>2897.29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689.83</v>
      </c>
      <c r="H165" s="10">
        <v>11589.14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736.47</v>
      </c>
      <c r="H166" s="10">
        <v>2003.2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191.65</v>
      </c>
      <c r="H167" s="10">
        <v>1970.16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992.8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992.8</v>
      </c>
      <c r="H169" s="10">
        <v>992.8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140658.76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842.75</v>
      </c>
      <c r="H171" s="10">
        <v>2595.67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835.62</v>
      </c>
      <c r="H172" s="10">
        <v>2456.7199999999998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823.04</v>
      </c>
      <c r="H173" s="10">
        <v>96098.15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283.45</v>
      </c>
      <c r="H174" s="10">
        <v>20377.22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1156.6500000000001</v>
      </c>
      <c r="H175" s="10">
        <v>7286.9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1156.6500000000001</v>
      </c>
      <c r="H176" s="10">
        <v>4626.6000000000004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1156.6500000000001</v>
      </c>
      <c r="H177" s="10">
        <v>7217.5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214051.7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211.91</v>
      </c>
      <c r="H179" s="10">
        <v>180263.36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139.29</v>
      </c>
      <c r="H180" s="10">
        <v>9631.9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50.91</v>
      </c>
      <c r="H181" s="10">
        <v>4765.18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50.91</v>
      </c>
      <c r="H182" s="10">
        <v>2326.59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50.91</v>
      </c>
      <c r="H183" s="10">
        <v>6445.21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45.46</v>
      </c>
      <c r="H184" s="10">
        <v>10619.46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24207.77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46.6</v>
      </c>
      <c r="H186" s="10">
        <v>18361.330000000002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46.6</v>
      </c>
      <c r="H187" s="10">
        <v>5846.44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277735.67999999999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273098.90000000002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5.21</v>
      </c>
      <c r="H190" s="10">
        <v>13387.62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34.630000000000003</v>
      </c>
      <c r="H191" s="10">
        <v>55054.080000000002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42.08</v>
      </c>
      <c r="H192" s="10">
        <v>41230.83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30</v>
      </c>
      <c r="H193" s="10">
        <v>30743.1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75.11</v>
      </c>
      <c r="H194" s="10">
        <v>34279.449999999997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73.81</v>
      </c>
      <c r="H195" s="10">
        <v>6938.14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73.81</v>
      </c>
      <c r="H196" s="10">
        <v>339.53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73.81</v>
      </c>
      <c r="H197" s="10">
        <v>716.7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73.81</v>
      </c>
      <c r="H198" s="10">
        <v>363.15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40.270000000000003</v>
      </c>
      <c r="H199" s="10">
        <v>5122.34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90.35</v>
      </c>
      <c r="H200" s="10">
        <v>39606.730000000003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174.68</v>
      </c>
      <c r="H201" s="10">
        <v>45317.23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4636.78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5.21</v>
      </c>
      <c r="H203" s="10">
        <v>510.84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42.08</v>
      </c>
      <c r="H204" s="10">
        <v>4125.9399999999996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138466.01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110432.28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44.29</v>
      </c>
      <c r="H207" s="10">
        <v>12530.53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51.63</v>
      </c>
      <c r="H208" s="10">
        <v>19378.8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53.94</v>
      </c>
      <c r="H209" s="10">
        <v>6767.31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75.08</v>
      </c>
      <c r="H210" s="10">
        <v>3220.93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63.22</v>
      </c>
      <c r="H211" s="10">
        <v>9416.6200000000008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185.55</v>
      </c>
      <c r="H212" s="10">
        <v>40177.14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4.75</v>
      </c>
      <c r="H213" s="10">
        <v>1028.52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13.74</v>
      </c>
      <c r="H214" s="10">
        <v>934.32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62.75</v>
      </c>
      <c r="H215" s="10">
        <v>7981.8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125.36</v>
      </c>
      <c r="H216" s="10">
        <v>6700.49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125.36</v>
      </c>
      <c r="H217" s="10">
        <v>219.38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55.49</v>
      </c>
      <c r="H218" s="10">
        <v>2076.44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28033.73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49.03</v>
      </c>
      <c r="H220" s="10">
        <v>12492.84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87.39</v>
      </c>
      <c r="H221" s="10">
        <v>2424.1999999999998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201.3</v>
      </c>
      <c r="H222" s="10">
        <v>982.34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201.3</v>
      </c>
      <c r="H223" s="10">
        <v>1509.75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193.34</v>
      </c>
      <c r="H224" s="10">
        <v>4245.75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17.62</v>
      </c>
      <c r="H225" s="10">
        <v>6075.55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37.630000000000003</v>
      </c>
      <c r="H226" s="10">
        <v>303.3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131675.57999999999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94358.67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17.489999999999998</v>
      </c>
      <c r="H229" s="10">
        <v>35060.28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15.27</v>
      </c>
      <c r="H230" s="10">
        <v>29058.2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16.54</v>
      </c>
      <c r="H231" s="10">
        <v>2084.21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16.54</v>
      </c>
      <c r="H232" s="10">
        <v>210.39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128.07</v>
      </c>
      <c r="H233" s="10">
        <v>13015.75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25.17</v>
      </c>
      <c r="H234" s="10">
        <v>14929.84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17224.05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21.23</v>
      </c>
      <c r="H236" s="10">
        <v>9395.34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17.690000000000001</v>
      </c>
      <c r="H237" s="10">
        <v>7828.71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16929.77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13.17</v>
      </c>
      <c r="H240" s="10">
        <v>16929.77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3163.09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16.989999999999998</v>
      </c>
      <c r="H242" s="10">
        <v>1665.87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15.27</v>
      </c>
      <c r="H243" s="10">
        <v>1497.22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75472.570000000007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29875.26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10.58</v>
      </c>
      <c r="H246" s="10">
        <v>292.01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23.21</v>
      </c>
      <c r="H247" s="10">
        <v>3873.75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29.16</v>
      </c>
      <c r="H248" s="10">
        <v>2363.42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28.17</v>
      </c>
      <c r="H249" s="10">
        <v>309.87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45.82</v>
      </c>
      <c r="H250" s="10">
        <v>6167.37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63.09</v>
      </c>
      <c r="H251" s="10">
        <v>3441.56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225.8</v>
      </c>
      <c r="H252" s="10">
        <v>1354.8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317.06</v>
      </c>
      <c r="H253" s="10">
        <v>634.12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5.51</v>
      </c>
      <c r="H254" s="10">
        <v>22.04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6.41</v>
      </c>
      <c r="H255" s="10">
        <v>461.52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16.73</v>
      </c>
      <c r="H256" s="10">
        <v>669.2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28.85</v>
      </c>
      <c r="H257" s="10">
        <v>173.1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38.51</v>
      </c>
      <c r="H258" s="10">
        <v>77.02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19.559999999999999</v>
      </c>
      <c r="H259" s="10">
        <v>117.36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14.25</v>
      </c>
      <c r="H260" s="10">
        <v>28.5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14.25</v>
      </c>
      <c r="H261" s="10">
        <v>57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13.95</v>
      </c>
      <c r="H262" s="10">
        <v>418.5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18.690000000000001</v>
      </c>
      <c r="H263" s="10">
        <v>18.690000000000001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27.5</v>
      </c>
      <c r="H264" s="10">
        <v>137.5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5.94</v>
      </c>
      <c r="H265" s="10">
        <v>17.82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16.190000000000001</v>
      </c>
      <c r="H266" s="10">
        <v>32.380000000000003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78.3</v>
      </c>
      <c r="H267" s="10">
        <v>626.4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95.69</v>
      </c>
      <c r="H268" s="10">
        <v>191.38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7.78</v>
      </c>
      <c r="H269" s="10">
        <v>31.12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7.78</v>
      </c>
      <c r="H270" s="10">
        <v>31.12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13.74</v>
      </c>
      <c r="H271" s="10">
        <v>384.72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39.29</v>
      </c>
      <c r="H272" s="10">
        <v>157.16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102.69</v>
      </c>
      <c r="H273" s="10">
        <v>2669.94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123.86</v>
      </c>
      <c r="H274" s="10">
        <v>743.16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12.63</v>
      </c>
      <c r="H275" s="10">
        <v>593.61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12.63</v>
      </c>
      <c r="H276" s="10">
        <v>151.56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12.76</v>
      </c>
      <c r="H277" s="10">
        <v>216.92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21.7</v>
      </c>
      <c r="H278" s="10">
        <v>303.8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76.239999999999995</v>
      </c>
      <c r="H279" s="10">
        <v>533.67999999999995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99.96</v>
      </c>
      <c r="H280" s="10">
        <v>399.84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19.18</v>
      </c>
      <c r="H281" s="10">
        <v>191.8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57.87</v>
      </c>
      <c r="H282" s="10">
        <v>115.74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57.87</v>
      </c>
      <c r="H283" s="10">
        <v>752.31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28.62</v>
      </c>
      <c r="H284" s="10">
        <v>85.86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21.49</v>
      </c>
      <c r="H285" s="10">
        <v>171.92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19.809999999999999</v>
      </c>
      <c r="H286" s="10">
        <v>178.29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225.8</v>
      </c>
      <c r="H287" s="10">
        <v>677.4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4284.78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201.43</v>
      </c>
      <c r="H289" s="10">
        <v>604.29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244.79</v>
      </c>
      <c r="H290" s="10">
        <v>244.79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58.35</v>
      </c>
      <c r="H291" s="10">
        <v>116.7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117.59</v>
      </c>
      <c r="H292" s="10">
        <v>940.72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66.59</v>
      </c>
      <c r="H293" s="10">
        <v>1997.7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63.43</v>
      </c>
      <c r="H294" s="10">
        <v>380.58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41312.53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41312.53</v>
      </c>
      <c r="H296" s="10">
        <v>41312.53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15674.35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10191.19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29.16</v>
      </c>
      <c r="H299" s="10">
        <v>7190.86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60.13</v>
      </c>
      <c r="H300" s="10">
        <v>180.39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43.15</v>
      </c>
      <c r="H301" s="10">
        <v>474.65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42.26</v>
      </c>
      <c r="H302" s="10">
        <v>1986.22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73.53</v>
      </c>
      <c r="H303" s="10">
        <v>294.12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64.95</v>
      </c>
      <c r="H304" s="10">
        <v>64.95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5483.16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559.63</v>
      </c>
      <c r="H306" s="10">
        <v>5036.67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40.590000000000003</v>
      </c>
      <c r="H307" s="10">
        <v>446.49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62009.41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33078.46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35.67</v>
      </c>
      <c r="H310" s="10">
        <v>5325.53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20.47</v>
      </c>
      <c r="H311" s="10">
        <v>2360.19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25.61</v>
      </c>
      <c r="H312" s="10">
        <v>4433.09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31.82</v>
      </c>
      <c r="H313" s="10">
        <v>2213.08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9.94</v>
      </c>
      <c r="H314" s="10">
        <v>318.08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15.69</v>
      </c>
      <c r="H315" s="10">
        <v>486.39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23.3</v>
      </c>
      <c r="H316" s="10">
        <v>209.7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28.03</v>
      </c>
      <c r="H317" s="10">
        <v>168.18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27.31</v>
      </c>
      <c r="H318" s="10">
        <v>327.72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22.45</v>
      </c>
      <c r="H319" s="10">
        <v>628.6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15.06</v>
      </c>
      <c r="H320" s="10">
        <v>271.08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9.74</v>
      </c>
      <c r="H321" s="10">
        <v>1032.44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51.06</v>
      </c>
      <c r="H322" s="10">
        <v>714.84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51.06</v>
      </c>
      <c r="H323" s="10">
        <v>408.48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39.51</v>
      </c>
      <c r="H324" s="10">
        <v>39.51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19.23</v>
      </c>
      <c r="H325" s="10">
        <v>173.07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30.05</v>
      </c>
      <c r="H326" s="10">
        <v>30.05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559.63</v>
      </c>
      <c r="H327" s="10">
        <v>8954.08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106.63</v>
      </c>
      <c r="H328" s="10">
        <v>2025.97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77.8</v>
      </c>
      <c r="H329" s="10">
        <v>933.6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77.8</v>
      </c>
      <c r="H330" s="10">
        <v>311.2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23.99</v>
      </c>
      <c r="H331" s="10">
        <v>311.87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49.6</v>
      </c>
      <c r="H332" s="10">
        <v>49.6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18.55</v>
      </c>
      <c r="H333" s="10">
        <v>222.6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18.89</v>
      </c>
      <c r="H334" s="10">
        <v>283.35000000000002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103.31</v>
      </c>
      <c r="H335" s="10">
        <v>309.93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20.25</v>
      </c>
      <c r="H336" s="10">
        <v>182.25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9.7200000000000006</v>
      </c>
      <c r="H337" s="10">
        <v>87.48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10.66</v>
      </c>
      <c r="H338" s="10">
        <v>266.5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28930.95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11675.9</v>
      </c>
      <c r="H340" s="10">
        <v>11675.9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9038.34</v>
      </c>
      <c r="H341" s="10">
        <v>9038.34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8216.7099999999991</v>
      </c>
      <c r="H342" s="10">
        <v>8216.7099999999991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64828.67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337.1</v>
      </c>
      <c r="H344" s="10">
        <v>1348.4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614.08000000000004</v>
      </c>
      <c r="H345" s="10">
        <v>5526.72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38.950000000000003</v>
      </c>
      <c r="H346" s="10">
        <v>155.80000000000001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77.010000000000005</v>
      </c>
      <c r="H347" s="10">
        <v>693.09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397.64</v>
      </c>
      <c r="H348" s="10">
        <v>795.28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161.71</v>
      </c>
      <c r="H349" s="10">
        <v>485.13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161.03</v>
      </c>
      <c r="H350" s="10">
        <v>2093.39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341.33</v>
      </c>
      <c r="H351" s="10">
        <v>1023.99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795.3</v>
      </c>
      <c r="H352" s="10">
        <v>3976.5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239.02</v>
      </c>
      <c r="H353" s="10">
        <v>1195.0999999999999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239.02</v>
      </c>
      <c r="H354" s="10">
        <v>1434.12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261.92</v>
      </c>
      <c r="H355" s="10">
        <v>261.92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83.2</v>
      </c>
      <c r="H356" s="10">
        <v>1996.8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13</v>
      </c>
      <c r="H357" s="10">
        <v>494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191.15</v>
      </c>
      <c r="H358" s="10">
        <v>1720.35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211.95</v>
      </c>
      <c r="H359" s="10">
        <v>3391.2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242.94</v>
      </c>
      <c r="H360" s="10">
        <v>485.88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79.489999999999995</v>
      </c>
      <c r="H361" s="10">
        <v>556.42999999999995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505.33</v>
      </c>
      <c r="H362" s="10">
        <v>1515.99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141.01</v>
      </c>
      <c r="H363" s="10">
        <v>282.02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66.760000000000005</v>
      </c>
      <c r="H364" s="10">
        <v>1669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115.48</v>
      </c>
      <c r="H365" s="10">
        <v>923.84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343.01</v>
      </c>
      <c r="H366" s="10">
        <v>3087.09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365.11</v>
      </c>
      <c r="H367" s="10">
        <v>1825.55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379.82</v>
      </c>
      <c r="H368" s="10">
        <v>2658.74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1215.7</v>
      </c>
      <c r="H369" s="10">
        <v>1215.7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377.93</v>
      </c>
      <c r="H370" s="10">
        <v>4913.09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119.36</v>
      </c>
      <c r="H371" s="10">
        <v>2029.12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94.69</v>
      </c>
      <c r="H372" s="10">
        <v>852.21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101.69</v>
      </c>
      <c r="H373" s="10">
        <v>1423.66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515.22</v>
      </c>
      <c r="H374" s="10">
        <v>3864.15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275.99</v>
      </c>
      <c r="H375" s="10">
        <v>2759.9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65.09</v>
      </c>
      <c r="H376" s="10">
        <v>6964.63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124.73</v>
      </c>
      <c r="H377" s="10">
        <v>1209.8800000000001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3725.26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660.56</v>
      </c>
      <c r="H379" s="10">
        <v>660.56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32.11</v>
      </c>
      <c r="H380" s="10">
        <v>64.22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39.270000000000003</v>
      </c>
      <c r="H381" s="10">
        <v>1798.57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15.03</v>
      </c>
      <c r="H382" s="10">
        <v>15.03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25.63</v>
      </c>
      <c r="H383" s="10">
        <v>102.52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36.01</v>
      </c>
      <c r="H384" s="10">
        <v>72.02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42.93</v>
      </c>
      <c r="H385" s="10">
        <v>171.72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43.65</v>
      </c>
      <c r="H386" s="10">
        <v>43.65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23.52</v>
      </c>
      <c r="H387" s="10">
        <v>188.16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51.43</v>
      </c>
      <c r="H388" s="10">
        <v>102.86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51.43</v>
      </c>
      <c r="H389" s="10">
        <v>308.58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34.799999999999997</v>
      </c>
      <c r="H390" s="10">
        <v>69.599999999999994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532.39</v>
      </c>
      <c r="H391" s="10">
        <v>127.77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36978.589999999997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2771.6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238.95</v>
      </c>
      <c r="H394" s="10">
        <v>1433.7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668.95</v>
      </c>
      <c r="H395" s="10">
        <v>1337.9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5707.53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2244.5100000000002</v>
      </c>
      <c r="H397" s="10">
        <v>2244.5100000000002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3463.02</v>
      </c>
      <c r="H398" s="10">
        <v>3463.02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16988.830000000002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201.43</v>
      </c>
      <c r="H400" s="10">
        <v>1007.15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621.79</v>
      </c>
      <c r="H401" s="10">
        <v>1865.37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174.03</v>
      </c>
      <c r="H402" s="10">
        <v>174.03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3878.11</v>
      </c>
      <c r="H403" s="10">
        <v>3878.11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515.17999999999995</v>
      </c>
      <c r="H404" s="10">
        <v>515.17999999999995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3316.34</v>
      </c>
      <c r="H405" s="10">
        <v>3316.34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1010.12</v>
      </c>
      <c r="H406" s="10">
        <v>2020.24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4212.41</v>
      </c>
      <c r="H407" s="10">
        <v>4212.41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8761.9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122.5</v>
      </c>
      <c r="H409" s="10">
        <v>857.5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107.91</v>
      </c>
      <c r="H410" s="10">
        <v>6798.33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150.5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132.99</v>
      </c>
      <c r="H412" s="10">
        <v>132.99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76.48</v>
      </c>
      <c r="H413" s="10">
        <v>152.96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205.03</v>
      </c>
      <c r="H414" s="10">
        <v>820.12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2748.73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18.41</v>
      </c>
      <c r="H416" s="10">
        <v>662.76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48.23</v>
      </c>
      <c r="H417" s="10">
        <v>1639.82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89.23</v>
      </c>
      <c r="H418" s="10">
        <v>446.15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262703.40999999997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2856.51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332.33</v>
      </c>
      <c r="H421" s="10">
        <v>332.33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456.14</v>
      </c>
      <c r="H422" s="10">
        <v>912.28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478.26</v>
      </c>
      <c r="H423" s="10">
        <v>1434.78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177.12</v>
      </c>
      <c r="H424" s="10">
        <v>177.12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11301.62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10.85</v>
      </c>
      <c r="H426" s="10">
        <v>618.45000000000005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11.48</v>
      </c>
      <c r="H427" s="10">
        <v>91.84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12.76</v>
      </c>
      <c r="H428" s="10">
        <v>51.04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55.45</v>
      </c>
      <c r="H429" s="10">
        <v>998.1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58.53</v>
      </c>
      <c r="H430" s="10">
        <v>234.12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62.61</v>
      </c>
      <c r="H431" s="10">
        <v>62.61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70.56</v>
      </c>
      <c r="H432" s="10">
        <v>141.12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91.66</v>
      </c>
      <c r="H433" s="10">
        <v>183.32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147.01</v>
      </c>
      <c r="H434" s="10">
        <v>1176.08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1228.83</v>
      </c>
      <c r="H435" s="10">
        <v>2457.66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141.66999999999999</v>
      </c>
      <c r="H436" s="10">
        <v>141.66999999999999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264.05</v>
      </c>
      <c r="H437" s="10">
        <v>1320.25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102.53</v>
      </c>
      <c r="H438" s="10">
        <v>2460.7199999999998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170.58</v>
      </c>
      <c r="H439" s="10">
        <v>1364.64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28198.26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19.29</v>
      </c>
      <c r="H441" s="10">
        <v>7876.11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22.31</v>
      </c>
      <c r="H442" s="10">
        <v>3890.86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19.84</v>
      </c>
      <c r="H443" s="10">
        <v>6644.42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29.64</v>
      </c>
      <c r="H444" s="10">
        <v>302.33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50.91</v>
      </c>
      <c r="H445" s="10">
        <v>2036.4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29.4</v>
      </c>
      <c r="H446" s="10">
        <v>876.12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168.22</v>
      </c>
      <c r="H447" s="10">
        <v>1850.42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16.14</v>
      </c>
      <c r="H448" s="10">
        <v>1614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18.28</v>
      </c>
      <c r="H449" s="10">
        <v>3107.6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166561.60999999999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4.8499999999999996</v>
      </c>
      <c r="H451" s="10">
        <v>13861.3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7.56</v>
      </c>
      <c r="H452" s="10">
        <v>17458.310000000001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10.6</v>
      </c>
      <c r="H453" s="10">
        <v>25568.26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19.14</v>
      </c>
      <c r="H454" s="10">
        <v>2748.5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27.6</v>
      </c>
      <c r="H455" s="10">
        <v>692.76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32.36</v>
      </c>
      <c r="H456" s="10">
        <v>1550.04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44.89</v>
      </c>
      <c r="H457" s="10">
        <v>1746.22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65.33</v>
      </c>
      <c r="H458" s="10">
        <v>12504.16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90.6</v>
      </c>
      <c r="H459" s="10">
        <v>16960.32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152.47</v>
      </c>
      <c r="H460" s="10">
        <v>25584.47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299.67</v>
      </c>
      <c r="H461" s="10">
        <v>47887.27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17198.240000000002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205.63</v>
      </c>
      <c r="H463" s="10">
        <v>15463.38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23.07</v>
      </c>
      <c r="H464" s="10">
        <v>1734.86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36587.17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29.99</v>
      </c>
      <c r="H466" s="10">
        <v>2849.05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31.95</v>
      </c>
      <c r="H467" s="10">
        <v>734.85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54.98</v>
      </c>
      <c r="H468" s="10">
        <v>1869.32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34.86</v>
      </c>
      <c r="H469" s="10">
        <v>104.58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76.06</v>
      </c>
      <c r="H470" s="10">
        <v>152.12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58.42</v>
      </c>
      <c r="H471" s="10">
        <v>58.42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12.73</v>
      </c>
      <c r="H472" s="10">
        <v>127.3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106.46</v>
      </c>
      <c r="H473" s="10">
        <v>851.68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553.17999999999995</v>
      </c>
      <c r="H474" s="10">
        <v>553.17999999999995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431.6</v>
      </c>
      <c r="H475" s="10">
        <v>1726.4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44.17</v>
      </c>
      <c r="H476" s="10">
        <v>397.53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282.16000000000003</v>
      </c>
      <c r="H477" s="10">
        <v>22854.959999999999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189.58</v>
      </c>
      <c r="H478" s="10">
        <v>2085.38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277.8</v>
      </c>
      <c r="H479" s="10">
        <v>2222.4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14393.68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12241.12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5.48</v>
      </c>
      <c r="H482" s="10">
        <v>123.85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8.11</v>
      </c>
      <c r="H483" s="10">
        <v>1073.76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32.630000000000003</v>
      </c>
      <c r="H484" s="10">
        <v>551.45000000000005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57.89</v>
      </c>
      <c r="H485" s="10">
        <v>8967.16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11.05</v>
      </c>
      <c r="H486" s="10">
        <v>1524.9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2152.56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25.6</v>
      </c>
      <c r="H488" s="10">
        <v>1635.84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17.09</v>
      </c>
      <c r="H489" s="10">
        <v>205.08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17.04</v>
      </c>
      <c r="H490" s="10">
        <v>238.56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24.36</v>
      </c>
      <c r="H491" s="10">
        <v>73.08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33079.81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12304.19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1225.94</v>
      </c>
      <c r="H494" s="10">
        <v>3677.82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2718.99</v>
      </c>
      <c r="H495" s="10">
        <v>2718.99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56.17</v>
      </c>
      <c r="H496" s="10">
        <v>1067.23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28.93</v>
      </c>
      <c r="H497" s="10">
        <v>86.79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196.23</v>
      </c>
      <c r="H498" s="10">
        <v>392.46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1407.94</v>
      </c>
      <c r="H499" s="10">
        <v>4223.82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34.270000000000003</v>
      </c>
      <c r="H500" s="10">
        <v>137.08000000000001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1166.44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168.22</v>
      </c>
      <c r="H502" s="10">
        <v>672.88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18.28</v>
      </c>
      <c r="H503" s="10">
        <v>493.56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1166.3699999999999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42.71</v>
      </c>
      <c r="H505" s="10">
        <v>811.49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24.56</v>
      </c>
      <c r="H506" s="10">
        <v>196.48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15.84</v>
      </c>
      <c r="H507" s="10">
        <v>158.4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12683.6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154.27000000000001</v>
      </c>
      <c r="H509" s="10">
        <v>7968.05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26.27</v>
      </c>
      <c r="H510" s="10">
        <v>399.3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20.99</v>
      </c>
      <c r="H511" s="10">
        <v>2351.9299999999998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20.16</v>
      </c>
      <c r="H512" s="10">
        <v>96.77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18.25</v>
      </c>
      <c r="H513" s="10">
        <v>73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32.51</v>
      </c>
      <c r="H514" s="10">
        <v>1794.55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5759.21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8.85</v>
      </c>
      <c r="H516" s="10">
        <v>5124.1499999999996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5.62</v>
      </c>
      <c r="H517" s="10">
        <v>635.05999999999995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9350.83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107.49</v>
      </c>
      <c r="H519" s="10">
        <v>429.96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8920.8700000000008</v>
      </c>
      <c r="H520" s="10">
        <v>8920.8700000000008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46565.46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145.79</v>
      </c>
      <c r="H522" s="10">
        <v>145.79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12.48</v>
      </c>
      <c r="H523" s="10">
        <v>561.6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24.49</v>
      </c>
      <c r="H524" s="10">
        <v>269.39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24.97</v>
      </c>
      <c r="H525" s="10">
        <v>99.88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334.88</v>
      </c>
      <c r="H526" s="10">
        <v>334.88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26.06</v>
      </c>
      <c r="H527" s="10">
        <v>859.98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380.59</v>
      </c>
      <c r="H528" s="10">
        <v>380.59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87.77</v>
      </c>
      <c r="H529" s="10">
        <v>2297.8200000000002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26.24</v>
      </c>
      <c r="H530" s="10">
        <v>686.96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80.930000000000007</v>
      </c>
      <c r="H531" s="10">
        <v>890.23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76.709999999999994</v>
      </c>
      <c r="H532" s="10">
        <v>22015.77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68.09</v>
      </c>
      <c r="H533" s="10">
        <v>11881.71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55.86</v>
      </c>
      <c r="H534" s="10">
        <v>614.46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15.84</v>
      </c>
      <c r="H535" s="10">
        <v>3975.84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70.48</v>
      </c>
      <c r="H536" s="10">
        <v>1550.56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90315.87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2798.13</v>
      </c>
      <c r="H538" s="10">
        <v>2798.13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807.63</v>
      </c>
      <c r="H539" s="10">
        <v>34695.78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749.4</v>
      </c>
      <c r="H540" s="10">
        <v>20151.37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182.74</v>
      </c>
      <c r="H541" s="10">
        <v>5509.61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194.9</v>
      </c>
      <c r="H542" s="10">
        <v>15523.79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34.799999999999997</v>
      </c>
      <c r="H543" s="10">
        <v>5150.3999999999996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210.46</v>
      </c>
      <c r="H544" s="10">
        <v>867.1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599.04999999999995</v>
      </c>
      <c r="H545" s="10">
        <v>5583.15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18.27</v>
      </c>
      <c r="H546" s="10">
        <v>36.54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2851.25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2.15</v>
      </c>
      <c r="H548" s="10">
        <v>1917.11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467.07</v>
      </c>
      <c r="H549" s="10">
        <v>934.14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695598.13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2782392.51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3477990.64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  <pageSetUpPr fitToPage="1"/>
  </sheetPr>
  <dimension ref="A1:I564"/>
  <sheetViews>
    <sheetView tabSelected="1" zoomScale="150" zoomScaleNormal="150" workbookViewId="0">
      <selection activeCell="D570" sqref="D570"/>
    </sheetView>
  </sheetViews>
  <sheetFormatPr defaultRowHeight="15" outlineLevelRow="2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9" width="12.140625" customWidth="1"/>
  </cols>
  <sheetData>
    <row r="1" spans="1:9" ht="15" customHeight="1">
      <c r="A1" s="57" t="s">
        <v>1442</v>
      </c>
      <c r="B1" s="58"/>
      <c r="C1" s="58"/>
      <c r="D1" s="58"/>
      <c r="E1" s="58"/>
      <c r="F1" s="58"/>
      <c r="G1" s="58"/>
      <c r="H1" s="58"/>
      <c r="I1" s="59"/>
    </row>
    <row r="2" spans="1:9" ht="15" customHeight="1">
      <c r="A2" s="60"/>
      <c r="B2" s="61"/>
      <c r="C2" s="61"/>
      <c r="D2" s="61"/>
      <c r="E2" s="61"/>
      <c r="F2" s="61"/>
      <c r="G2" s="61"/>
      <c r="H2" s="61"/>
      <c r="I2" s="62"/>
    </row>
    <row r="3" spans="1:9" ht="15.75" customHeight="1" thickBot="1">
      <c r="A3" s="63"/>
      <c r="B3" s="64"/>
      <c r="C3" s="64"/>
      <c r="D3" s="64"/>
      <c r="E3" s="64"/>
      <c r="F3" s="64"/>
      <c r="G3" s="64"/>
      <c r="H3" s="64"/>
      <c r="I3" s="65"/>
    </row>
    <row r="4" spans="1:9">
      <c r="A4" s="45"/>
      <c r="B4" s="46"/>
      <c r="C4" s="46"/>
      <c r="D4" s="46"/>
      <c r="E4" s="47"/>
      <c r="F4" s="48"/>
      <c r="G4" s="48"/>
      <c r="H4" s="47"/>
      <c r="I4" s="41"/>
    </row>
    <row r="5" spans="1:9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43">
        <v>0.25</v>
      </c>
      <c r="I5" s="41"/>
    </row>
    <row r="6" spans="1:9" ht="15.75" thickBot="1">
      <c r="A6" s="16" t="s">
        <v>1479</v>
      </c>
      <c r="B6" s="17"/>
      <c r="C6" s="17"/>
      <c r="D6" s="17"/>
      <c r="E6" s="18"/>
      <c r="F6" s="66" t="s">
        <v>1445</v>
      </c>
      <c r="G6" s="67"/>
      <c r="H6" s="67"/>
      <c r="I6" s="51"/>
    </row>
    <row r="7" spans="1:9">
      <c r="A7" s="16" t="s">
        <v>1450</v>
      </c>
      <c r="B7" s="17"/>
      <c r="C7" s="17"/>
      <c r="D7" s="17"/>
      <c r="E7" s="22"/>
      <c r="F7" s="49" t="s">
        <v>14</v>
      </c>
      <c r="G7" s="50" t="s">
        <v>1476</v>
      </c>
      <c r="H7" s="72" t="s">
        <v>1447</v>
      </c>
      <c r="I7" s="73"/>
    </row>
    <row r="8" spans="1:9">
      <c r="A8" s="16" t="s">
        <v>1478</v>
      </c>
      <c r="B8" s="26"/>
      <c r="C8" s="26"/>
      <c r="D8" s="26"/>
      <c r="E8" s="26"/>
      <c r="F8" s="27" t="s">
        <v>1448</v>
      </c>
      <c r="G8" s="28">
        <v>198</v>
      </c>
      <c r="H8" s="74" t="s">
        <v>1447</v>
      </c>
      <c r="I8" s="75"/>
    </row>
    <row r="9" spans="1:9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1"/>
      <c r="I9" s="42"/>
    </row>
    <row r="10" spans="1:9" ht="15.75" thickBot="1">
      <c r="A10" s="33"/>
      <c r="B10" s="34"/>
      <c r="C10" s="34"/>
      <c r="D10" s="34"/>
      <c r="E10" s="35"/>
      <c r="F10" s="36"/>
      <c r="G10" s="37"/>
      <c r="H10" s="44"/>
      <c r="I10" s="42"/>
    </row>
    <row r="11" spans="1:9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9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  <c r="I12" s="52" t="s">
        <v>1477</v>
      </c>
    </row>
    <row r="13" spans="1:9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f>SUM(H14:H22)</f>
        <v>469777.158</v>
      </c>
      <c r="I13" s="53">
        <f>(H13+(H13*$H$5))</f>
        <v>587221.44750000001</v>
      </c>
    </row>
    <row r="14" spans="1:9" ht="16.5" outlineLevel="1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501.25</v>
      </c>
      <c r="H14" s="10">
        <f>F14*G14</f>
        <v>5012.5</v>
      </c>
      <c r="I14" s="54">
        <f t="shared" ref="I14:I77" si="0">(H14+(H14*$H$5))</f>
        <v>6265.625</v>
      </c>
    </row>
    <row r="15" spans="1:9" outlineLevel="1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83.86</v>
      </c>
      <c r="H15" s="10">
        <f t="shared" ref="H15:H22" si="1">F15*G15</f>
        <v>8302.14</v>
      </c>
      <c r="I15" s="54">
        <f t="shared" si="0"/>
        <v>10377.674999999999</v>
      </c>
    </row>
    <row r="16" spans="1:9" ht="24.75" outlineLevel="1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2082.61</v>
      </c>
      <c r="H16" s="10">
        <f t="shared" si="1"/>
        <v>2082.61</v>
      </c>
      <c r="I16" s="54">
        <f t="shared" si="0"/>
        <v>2603.2625000000003</v>
      </c>
    </row>
    <row r="17" spans="1:9" outlineLevel="1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3335.43</v>
      </c>
      <c r="H17" s="10">
        <f t="shared" si="1"/>
        <v>3335.43</v>
      </c>
      <c r="I17" s="54">
        <f t="shared" si="0"/>
        <v>4169.2874999999995</v>
      </c>
    </row>
    <row r="18" spans="1:9" ht="24.75" outlineLevel="1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73.099999999999994</v>
      </c>
      <c r="H18" s="10">
        <f t="shared" si="1"/>
        <v>9340.7179999999989</v>
      </c>
      <c r="I18" s="54">
        <f t="shared" si="0"/>
        <v>11675.897499999999</v>
      </c>
    </row>
    <row r="19" spans="1:9" ht="24.75" outlineLevel="1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1226.29</v>
      </c>
      <c r="H19" s="10">
        <f t="shared" si="1"/>
        <v>9810.32</v>
      </c>
      <c r="I19" s="54">
        <f t="shared" si="0"/>
        <v>12262.9</v>
      </c>
    </row>
    <row r="20" spans="1:9" ht="24.75" outlineLevel="1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1000.97</v>
      </c>
      <c r="H20" s="10">
        <f t="shared" si="1"/>
        <v>8007.76</v>
      </c>
      <c r="I20" s="54">
        <f t="shared" si="0"/>
        <v>10009.700000000001</v>
      </c>
    </row>
    <row r="21" spans="1:9" ht="24.75" outlineLevel="1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1483.79</v>
      </c>
      <c r="H21" s="10">
        <f t="shared" si="1"/>
        <v>11870.32</v>
      </c>
      <c r="I21" s="54">
        <f t="shared" si="0"/>
        <v>14837.9</v>
      </c>
    </row>
    <row r="22" spans="1:9" outlineLevel="1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412015.35999999999</v>
      </c>
      <c r="H22" s="10">
        <f t="shared" si="1"/>
        <v>412015.35999999999</v>
      </c>
      <c r="I22" s="54">
        <f t="shared" si="0"/>
        <v>515019.19999999995</v>
      </c>
    </row>
    <row r="23" spans="1:9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f>H24+H30+H34</f>
        <v>43413.805400000005</v>
      </c>
      <c r="I23" s="53">
        <f t="shared" si="0"/>
        <v>54267.256750000008</v>
      </c>
    </row>
    <row r="24" spans="1:9" ht="20.100000000000001" customHeight="1" outlineLevel="2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f>SUM(H25:H29)</f>
        <v>41222.010300000002</v>
      </c>
      <c r="I24" s="53">
        <f t="shared" si="0"/>
        <v>51527.512875</v>
      </c>
    </row>
    <row r="25" spans="1:9" ht="24.75" outlineLevel="2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0.72</v>
      </c>
      <c r="H25" s="10">
        <f>F25*G25</f>
        <v>1134</v>
      </c>
      <c r="I25" s="54">
        <f t="shared" si="0"/>
        <v>1417.5</v>
      </c>
    </row>
    <row r="26" spans="1:9" ht="33" outlineLevel="2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72.3</v>
      </c>
      <c r="H26" s="10">
        <f t="shared" ref="H26:H29" si="2">F26*G26</f>
        <v>11455.212</v>
      </c>
      <c r="I26" s="54">
        <f t="shared" si="0"/>
        <v>14319.014999999999</v>
      </c>
    </row>
    <row r="27" spans="1:9" ht="16.5" outlineLevel="2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100.91</v>
      </c>
      <c r="H27" s="10">
        <f t="shared" si="2"/>
        <v>25286.0278</v>
      </c>
      <c r="I27" s="54">
        <f t="shared" si="0"/>
        <v>31607.534749999999</v>
      </c>
    </row>
    <row r="28" spans="1:9" ht="16.5" outlineLevel="2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3.43</v>
      </c>
      <c r="H28" s="10">
        <f t="shared" si="2"/>
        <v>367.31870000000004</v>
      </c>
      <c r="I28" s="54">
        <f t="shared" si="0"/>
        <v>459.14837500000004</v>
      </c>
    </row>
    <row r="29" spans="1:9" ht="41.25" outlineLevel="2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14.13</v>
      </c>
      <c r="H29" s="10">
        <f t="shared" si="2"/>
        <v>2979.4518000000003</v>
      </c>
      <c r="I29" s="54">
        <f t="shared" si="0"/>
        <v>3724.3147500000005</v>
      </c>
    </row>
    <row r="30" spans="1:9" ht="20.100000000000001" customHeight="1" outlineLevel="2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f>SUM(H31:H33)</f>
        <v>1789.4924999999998</v>
      </c>
      <c r="I30" s="53">
        <f t="shared" si="0"/>
        <v>2236.8656249999999</v>
      </c>
    </row>
    <row r="31" spans="1:9" ht="16.5" outlineLevel="2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100.91</v>
      </c>
      <c r="H31" s="10">
        <f>F31*G31</f>
        <v>1582.2687999999998</v>
      </c>
      <c r="I31" s="54">
        <f t="shared" si="0"/>
        <v>1977.8359999999998</v>
      </c>
    </row>
    <row r="32" spans="1:9" ht="16.5" outlineLevel="2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3.43</v>
      </c>
      <c r="H32" s="10">
        <f t="shared" ref="H32:H33" si="3">F32*G32</f>
        <v>45.859099999999998</v>
      </c>
      <c r="I32" s="54">
        <f t="shared" si="0"/>
        <v>57.323875000000001</v>
      </c>
    </row>
    <row r="33" spans="1:9" ht="41.25" outlineLevel="2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14.13</v>
      </c>
      <c r="H33" s="10">
        <f t="shared" si="3"/>
        <v>161.3646</v>
      </c>
      <c r="I33" s="54">
        <f t="shared" si="0"/>
        <v>201.70574999999999</v>
      </c>
    </row>
    <row r="34" spans="1:9" ht="20.100000000000001" customHeight="1" outlineLevel="2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f>SUM(H35:H37)</f>
        <v>402.30259999999998</v>
      </c>
      <c r="I34" s="53">
        <f t="shared" si="0"/>
        <v>502.87824999999998</v>
      </c>
    </row>
    <row r="35" spans="1:9" ht="16.5" outlineLevel="2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100.91</v>
      </c>
      <c r="H35" s="10">
        <f>F35*G35</f>
        <v>368.32149999999996</v>
      </c>
      <c r="I35" s="54">
        <f t="shared" si="0"/>
        <v>460.40187499999996</v>
      </c>
    </row>
    <row r="36" spans="1:9" ht="16.5" outlineLevel="2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3.43</v>
      </c>
      <c r="H36" s="10">
        <f t="shared" ref="H36:H37" si="4">F36*G36</f>
        <v>16.601199999999999</v>
      </c>
      <c r="I36" s="54">
        <f t="shared" si="0"/>
        <v>20.7515</v>
      </c>
    </row>
    <row r="37" spans="1:9" ht="41.25" outlineLevel="2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14.13</v>
      </c>
      <c r="H37" s="10">
        <f t="shared" si="4"/>
        <v>17.379899999999999</v>
      </c>
      <c r="I37" s="54">
        <f t="shared" si="0"/>
        <v>21.724874999999997</v>
      </c>
    </row>
    <row r="38" spans="1:9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f>H39+H48+H57+H67+H73</f>
        <v>131245.3645</v>
      </c>
      <c r="I38" s="53">
        <f t="shared" si="0"/>
        <v>164056.705625</v>
      </c>
    </row>
    <row r="39" spans="1:9" ht="20.100000000000001" customHeight="1" outlineLevel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f>SUM(H40:H47)</f>
        <v>40068.748</v>
      </c>
      <c r="I39" s="53">
        <f t="shared" si="0"/>
        <v>50085.934999999998</v>
      </c>
    </row>
    <row r="40" spans="1:9" ht="16.5" outlineLevel="1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45.37</v>
      </c>
      <c r="H40" s="10">
        <f>F40*G40</f>
        <v>2116.5104999999999</v>
      </c>
      <c r="I40" s="54">
        <f t="shared" si="0"/>
        <v>2645.6381249999999</v>
      </c>
    </row>
    <row r="41" spans="1:9" ht="24.75" outlineLevel="1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81.58</v>
      </c>
      <c r="H41" s="10">
        <f t="shared" ref="H41:H47" si="5">F41*G41</f>
        <v>10744.9018</v>
      </c>
      <c r="I41" s="54">
        <f t="shared" si="0"/>
        <v>13431.12725</v>
      </c>
    </row>
    <row r="42" spans="1:9" ht="16.5" outlineLevel="1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15.64</v>
      </c>
      <c r="H42" s="10">
        <f t="shared" si="5"/>
        <v>4961.0079999999998</v>
      </c>
      <c r="I42" s="54">
        <f t="shared" si="0"/>
        <v>6201.26</v>
      </c>
    </row>
    <row r="43" spans="1:9" ht="16.5" outlineLevel="1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14.29</v>
      </c>
      <c r="H43" s="10">
        <f t="shared" si="5"/>
        <v>589.46249999999998</v>
      </c>
      <c r="I43" s="54">
        <f t="shared" si="0"/>
        <v>736.828125</v>
      </c>
    </row>
    <row r="44" spans="1:9" ht="16.5" outlineLevel="1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12.64</v>
      </c>
      <c r="H44" s="10">
        <f t="shared" si="5"/>
        <v>4638.1216000000004</v>
      </c>
      <c r="I44" s="54">
        <f t="shared" si="0"/>
        <v>5797.652</v>
      </c>
    </row>
    <row r="45" spans="1:9" ht="24.75" outlineLevel="1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10.67</v>
      </c>
      <c r="H45" s="10">
        <f t="shared" si="5"/>
        <v>2400.75</v>
      </c>
      <c r="I45" s="54">
        <f t="shared" si="0"/>
        <v>3000.9375</v>
      </c>
    </row>
    <row r="46" spans="1:9" ht="24.75" outlineLevel="1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17.27</v>
      </c>
      <c r="H46" s="10">
        <f t="shared" si="5"/>
        <v>2320.7426</v>
      </c>
      <c r="I46" s="54">
        <f t="shared" si="0"/>
        <v>2900.9282499999999</v>
      </c>
    </row>
    <row r="47" spans="1:9" ht="16.5" outlineLevel="1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790.82</v>
      </c>
      <c r="H47" s="10">
        <f t="shared" si="5"/>
        <v>12297.251000000002</v>
      </c>
      <c r="I47" s="54">
        <f t="shared" si="0"/>
        <v>15371.563750000003</v>
      </c>
    </row>
    <row r="48" spans="1:9" ht="20.100000000000001" customHeight="1" outlineLevel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f>SUM(H49:H56)</f>
        <v>71621.84139999999</v>
      </c>
      <c r="I48" s="53">
        <f t="shared" si="0"/>
        <v>89527.301749999984</v>
      </c>
    </row>
    <row r="49" spans="1:9" ht="16.5" outlineLevel="1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45.37</v>
      </c>
      <c r="H49" s="10">
        <f>F49*G49</f>
        <v>2742.1627999999996</v>
      </c>
      <c r="I49" s="54">
        <f t="shared" si="0"/>
        <v>3427.7034999999996</v>
      </c>
    </row>
    <row r="50" spans="1:9" ht="16.5" outlineLevel="1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907.67</v>
      </c>
      <c r="H50" s="10">
        <f t="shared" ref="H50:H56" si="6">F50*G50</f>
        <v>3530.8362999999999</v>
      </c>
      <c r="I50" s="54">
        <f t="shared" si="0"/>
        <v>4413.5453749999997</v>
      </c>
    </row>
    <row r="51" spans="1:9" ht="24.75" outlineLevel="1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81.58</v>
      </c>
      <c r="H51" s="10">
        <f t="shared" si="6"/>
        <v>28516.289000000001</v>
      </c>
      <c r="I51" s="54">
        <f t="shared" si="0"/>
        <v>35645.361250000002</v>
      </c>
    </row>
    <row r="52" spans="1:9" ht="16.5" outlineLevel="1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14.29</v>
      </c>
      <c r="H52" s="10">
        <f t="shared" si="6"/>
        <v>9432.8289999999997</v>
      </c>
      <c r="I52" s="54">
        <f t="shared" si="0"/>
        <v>11791.036249999999</v>
      </c>
    </row>
    <row r="53" spans="1:9" ht="16.5" outlineLevel="1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12.64</v>
      </c>
      <c r="H53" s="10">
        <f t="shared" si="6"/>
        <v>1435.904</v>
      </c>
      <c r="I53" s="54">
        <f t="shared" si="0"/>
        <v>1794.88</v>
      </c>
    </row>
    <row r="54" spans="1:9" ht="24.75" outlineLevel="1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10.67</v>
      </c>
      <c r="H54" s="10">
        <f t="shared" si="6"/>
        <v>281.79469999999998</v>
      </c>
      <c r="I54" s="54">
        <f t="shared" si="0"/>
        <v>352.24337499999996</v>
      </c>
    </row>
    <row r="55" spans="1:9" ht="16.5" outlineLevel="1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20.72</v>
      </c>
      <c r="H55" s="10">
        <f t="shared" si="6"/>
        <v>7395.1751999999997</v>
      </c>
      <c r="I55" s="54">
        <f t="shared" si="0"/>
        <v>9243.9689999999991</v>
      </c>
    </row>
    <row r="56" spans="1:9" ht="24.75" outlineLevel="1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756.28</v>
      </c>
      <c r="H56" s="10">
        <f t="shared" si="6"/>
        <v>18286.850399999999</v>
      </c>
      <c r="I56" s="54">
        <f t="shared" si="0"/>
        <v>22858.562999999998</v>
      </c>
    </row>
    <row r="57" spans="1:9" ht="20.100000000000001" customHeight="1" outlineLevel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f>SUM(H58:H66)</f>
        <v>7904.1165000000001</v>
      </c>
      <c r="I57" s="53">
        <f t="shared" si="0"/>
        <v>9880.145625000001</v>
      </c>
    </row>
    <row r="58" spans="1:9" ht="33" outlineLevel="1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63.35</v>
      </c>
      <c r="H58" s="10">
        <f>F58*G58</f>
        <v>2217.25</v>
      </c>
      <c r="I58" s="54">
        <f t="shared" si="0"/>
        <v>2771.5625</v>
      </c>
    </row>
    <row r="59" spans="1:9" ht="16.5" outlineLevel="1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19.02</v>
      </c>
      <c r="H59" s="10">
        <f t="shared" ref="H59:H66" si="7">F59*G59</f>
        <v>95.1</v>
      </c>
      <c r="I59" s="54">
        <f t="shared" si="0"/>
        <v>118.875</v>
      </c>
    </row>
    <row r="60" spans="1:9" ht="16.5" outlineLevel="1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45.37</v>
      </c>
      <c r="H60" s="10">
        <f t="shared" si="7"/>
        <v>219.59079999999997</v>
      </c>
      <c r="I60" s="54">
        <f t="shared" si="0"/>
        <v>274.48849999999999</v>
      </c>
    </row>
    <row r="61" spans="1:9" ht="24.75" outlineLevel="1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136.41</v>
      </c>
      <c r="H61" s="10">
        <f t="shared" si="7"/>
        <v>600.20400000000006</v>
      </c>
      <c r="I61" s="54">
        <f t="shared" si="0"/>
        <v>750.25500000000011</v>
      </c>
    </row>
    <row r="62" spans="1:9" ht="16.5" outlineLevel="1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14.08</v>
      </c>
      <c r="H62" s="10">
        <f t="shared" si="7"/>
        <v>1641.8688</v>
      </c>
      <c r="I62" s="54">
        <f t="shared" si="0"/>
        <v>2052.3359999999998</v>
      </c>
    </row>
    <row r="63" spans="1:9" ht="24.75" outlineLevel="1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10.67</v>
      </c>
      <c r="H63" s="10">
        <f t="shared" si="7"/>
        <v>893.93259999999998</v>
      </c>
      <c r="I63" s="54">
        <f t="shared" si="0"/>
        <v>1117.4157499999999</v>
      </c>
    </row>
    <row r="64" spans="1:9" ht="16.5" outlineLevel="1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9.73</v>
      </c>
      <c r="H64" s="10">
        <f t="shared" si="7"/>
        <v>134.95509999999999</v>
      </c>
      <c r="I64" s="54">
        <f t="shared" si="0"/>
        <v>168.69387499999999</v>
      </c>
    </row>
    <row r="65" spans="1:9" ht="16.5" outlineLevel="1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20.72</v>
      </c>
      <c r="H65" s="10">
        <f t="shared" si="7"/>
        <v>271.01759999999996</v>
      </c>
      <c r="I65" s="54">
        <f t="shared" si="0"/>
        <v>338.77199999999993</v>
      </c>
    </row>
    <row r="66" spans="1:9" ht="24.75" outlineLevel="1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756.28</v>
      </c>
      <c r="H66" s="10">
        <f t="shared" si="7"/>
        <v>1830.1976</v>
      </c>
      <c r="I66" s="54">
        <f t="shared" si="0"/>
        <v>2287.7469999999998</v>
      </c>
    </row>
    <row r="67" spans="1:9" ht="20.100000000000001" customHeight="1" outlineLevel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f>SUM(H68:H72)</f>
        <v>2492.9978999999998</v>
      </c>
      <c r="I67" s="53">
        <f t="shared" si="0"/>
        <v>3116.2473749999999</v>
      </c>
    </row>
    <row r="68" spans="1:9" ht="33" outlineLevel="1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63.35</v>
      </c>
      <c r="H68" s="10">
        <f>F68*G68</f>
        <v>1108.625</v>
      </c>
      <c r="I68" s="54">
        <f t="shared" si="0"/>
        <v>1385.78125</v>
      </c>
    </row>
    <row r="69" spans="1:9" ht="16.5" outlineLevel="1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45.37</v>
      </c>
      <c r="H69" s="10">
        <f t="shared" ref="H69:H72" si="8">F69*G69</f>
        <v>56.712499999999999</v>
      </c>
      <c r="I69" s="54">
        <f t="shared" si="0"/>
        <v>70.890625</v>
      </c>
    </row>
    <row r="70" spans="1:9" ht="24.75" outlineLevel="1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136.41</v>
      </c>
      <c r="H70" s="10">
        <f t="shared" si="8"/>
        <v>682.05</v>
      </c>
      <c r="I70" s="54">
        <f t="shared" si="0"/>
        <v>852.5625</v>
      </c>
    </row>
    <row r="71" spans="1:9" ht="16.5" outlineLevel="1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16.600000000000001</v>
      </c>
      <c r="H71" s="10">
        <f t="shared" si="8"/>
        <v>169.154</v>
      </c>
      <c r="I71" s="54">
        <f t="shared" si="0"/>
        <v>211.4425</v>
      </c>
    </row>
    <row r="72" spans="1:9" ht="24.75" outlineLevel="1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756.28</v>
      </c>
      <c r="H72" s="10">
        <f t="shared" si="8"/>
        <v>476.45639999999997</v>
      </c>
      <c r="I72" s="54">
        <f t="shared" si="0"/>
        <v>595.57049999999992</v>
      </c>
    </row>
    <row r="73" spans="1:9" ht="20.100000000000001" customHeight="1" outlineLevel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f>SUM(H74:H77)</f>
        <v>9157.6607000000004</v>
      </c>
      <c r="I73" s="53">
        <f t="shared" si="0"/>
        <v>11447.075875</v>
      </c>
    </row>
    <row r="74" spans="1:9" ht="16.5" outlineLevel="1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45.37</v>
      </c>
      <c r="H74" s="10">
        <f>F74*G74</f>
        <v>601.15249999999992</v>
      </c>
      <c r="I74" s="54">
        <f t="shared" si="0"/>
        <v>751.44062499999995</v>
      </c>
    </row>
    <row r="75" spans="1:9" ht="24.75" outlineLevel="1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102.3</v>
      </c>
      <c r="H75" s="10">
        <f t="shared" ref="H75:H77" si="9">F75*G75</f>
        <v>4600.4309999999996</v>
      </c>
      <c r="I75" s="54">
        <f t="shared" si="0"/>
        <v>5750.5387499999997</v>
      </c>
    </row>
    <row r="76" spans="1:9" ht="16.5" outlineLevel="1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14.29</v>
      </c>
      <c r="H76" s="10">
        <f t="shared" si="9"/>
        <v>1203.2180000000001</v>
      </c>
      <c r="I76" s="54">
        <f t="shared" si="0"/>
        <v>1504.0225</v>
      </c>
    </row>
    <row r="77" spans="1:9" ht="24.75" outlineLevel="1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756.28</v>
      </c>
      <c r="H77" s="10">
        <f t="shared" si="9"/>
        <v>2752.8591999999999</v>
      </c>
      <c r="I77" s="54">
        <f t="shared" si="0"/>
        <v>3441.0739999999996</v>
      </c>
    </row>
    <row r="78" spans="1:9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f>H79+H85+H91+H93+H98+H105+H107</f>
        <v>301912.50789999997</v>
      </c>
      <c r="I78" s="53">
        <f t="shared" ref="I78:I141" si="10">(H78+(H78*$H$5))</f>
        <v>377390.63487499999</v>
      </c>
    </row>
    <row r="79" spans="1:9" ht="20.100000000000001" customHeight="1" outlineLevel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f>SUM(H80:H84)</f>
        <v>47472.786199999995</v>
      </c>
      <c r="I79" s="53">
        <f t="shared" si="10"/>
        <v>59340.982749999996</v>
      </c>
    </row>
    <row r="80" spans="1:9" ht="33" outlineLevel="1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50.23</v>
      </c>
      <c r="H80" s="10">
        <f>F80*G80</f>
        <v>16743.668199999996</v>
      </c>
      <c r="I80" s="54">
        <f t="shared" si="10"/>
        <v>20929.585249999996</v>
      </c>
    </row>
    <row r="81" spans="1:9" ht="24.75" outlineLevel="1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10.77</v>
      </c>
      <c r="H81" s="10">
        <f t="shared" ref="H81:H84" si="11">F81*G81</f>
        <v>9039.5841</v>
      </c>
      <c r="I81" s="54">
        <f t="shared" si="10"/>
        <v>11299.480125</v>
      </c>
    </row>
    <row r="82" spans="1:9" ht="24.75" outlineLevel="1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8.9700000000000006</v>
      </c>
      <c r="H82" s="10">
        <f t="shared" si="11"/>
        <v>2806.5336000000002</v>
      </c>
      <c r="I82" s="54">
        <f t="shared" si="10"/>
        <v>3508.1670000000004</v>
      </c>
    </row>
    <row r="83" spans="1:9" ht="24.75" outlineLevel="1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14.24</v>
      </c>
      <c r="H83" s="10">
        <f t="shared" si="11"/>
        <v>6411.1328000000003</v>
      </c>
      <c r="I83" s="54">
        <f t="shared" si="10"/>
        <v>8013.9160000000002</v>
      </c>
    </row>
    <row r="84" spans="1:9" ht="16.5" outlineLevel="1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683.39</v>
      </c>
      <c r="H84" s="10">
        <f t="shared" si="11"/>
        <v>12471.8675</v>
      </c>
      <c r="I84" s="54">
        <f t="shared" si="10"/>
        <v>15589.834375</v>
      </c>
    </row>
    <row r="85" spans="1:9" ht="20.100000000000001" customHeight="1" outlineLevel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f>SUM(H86:H90)</f>
        <v>47642.996499999994</v>
      </c>
      <c r="I85" s="53">
        <f t="shared" si="10"/>
        <v>59553.745624999996</v>
      </c>
    </row>
    <row r="86" spans="1:9" ht="33" outlineLevel="1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50.23</v>
      </c>
      <c r="H86" s="10">
        <f>F86*G86</f>
        <v>17284.143</v>
      </c>
      <c r="I86" s="54">
        <f t="shared" si="10"/>
        <v>21605.178749999999</v>
      </c>
    </row>
    <row r="87" spans="1:9" ht="24.75" outlineLevel="1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12.18</v>
      </c>
      <c r="H87" s="10">
        <f t="shared" ref="H87:H90" si="12">F87*G87</f>
        <v>8232.5837999999985</v>
      </c>
      <c r="I87" s="54">
        <f t="shared" si="10"/>
        <v>10290.729749999999</v>
      </c>
    </row>
    <row r="88" spans="1:9" ht="24.75" outlineLevel="1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10.77</v>
      </c>
      <c r="H88" s="10">
        <f t="shared" si="12"/>
        <v>103.8228</v>
      </c>
      <c r="I88" s="54">
        <f t="shared" si="10"/>
        <v>129.77850000000001</v>
      </c>
    </row>
    <row r="89" spans="1:9" ht="24.75" outlineLevel="1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14.24</v>
      </c>
      <c r="H89" s="10">
        <f t="shared" si="12"/>
        <v>5202.0144</v>
      </c>
      <c r="I89" s="54">
        <f t="shared" si="10"/>
        <v>6502.518</v>
      </c>
    </row>
    <row r="90" spans="1:9" ht="24.75" outlineLevel="1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685.15</v>
      </c>
      <c r="H90" s="10">
        <f t="shared" si="12"/>
        <v>16820.432499999999</v>
      </c>
      <c r="I90" s="54">
        <f t="shared" si="10"/>
        <v>21025.540624999998</v>
      </c>
    </row>
    <row r="91" spans="1:9" ht="20.100000000000001" customHeight="1" outlineLevel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f>H92</f>
        <v>3937.0864000000001</v>
      </c>
      <c r="I91" s="53">
        <f t="shared" si="10"/>
        <v>4921.3580000000002</v>
      </c>
    </row>
    <row r="92" spans="1:9" ht="16.5" outlineLevel="1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31.72</v>
      </c>
      <c r="H92" s="10">
        <f>F92*G92</f>
        <v>3937.0864000000001</v>
      </c>
      <c r="I92" s="54">
        <f t="shared" si="10"/>
        <v>4921.3580000000002</v>
      </c>
    </row>
    <row r="93" spans="1:9" ht="20.100000000000001" customHeight="1" outlineLevel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f>SUM(H94:H97)</f>
        <v>2152.9803999999999</v>
      </c>
      <c r="I93" s="53">
        <f t="shared" si="10"/>
        <v>2691.2255</v>
      </c>
    </row>
    <row r="94" spans="1:9" ht="33" outlineLevel="1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50.23</v>
      </c>
      <c r="H94" s="10">
        <f>F94*G94</f>
        <v>904.14</v>
      </c>
      <c r="I94" s="54">
        <f t="shared" si="10"/>
        <v>1130.175</v>
      </c>
    </row>
    <row r="95" spans="1:9" ht="24.75" outlineLevel="1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12.18</v>
      </c>
      <c r="H95" s="10">
        <f t="shared" ref="H95:H97" si="13">F95*G95</f>
        <v>534.94560000000001</v>
      </c>
      <c r="I95" s="54">
        <f t="shared" si="10"/>
        <v>668.68200000000002</v>
      </c>
    </row>
    <row r="96" spans="1:9" ht="24.75" outlineLevel="1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14.24</v>
      </c>
      <c r="H96" s="10">
        <f t="shared" si="13"/>
        <v>194.51840000000001</v>
      </c>
      <c r="I96" s="54">
        <f t="shared" si="10"/>
        <v>243.14800000000002</v>
      </c>
    </row>
    <row r="97" spans="1:9" ht="16.5" outlineLevel="1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683.39</v>
      </c>
      <c r="H97" s="10">
        <f t="shared" si="13"/>
        <v>519.37639999999999</v>
      </c>
      <c r="I97" s="54">
        <f t="shared" si="10"/>
        <v>649.22050000000002</v>
      </c>
    </row>
    <row r="98" spans="1:9" ht="20.100000000000001" customHeight="1" outlineLevel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f>SUM(H99:H104)</f>
        <v>2791.6369999999997</v>
      </c>
      <c r="I98" s="53">
        <f t="shared" si="10"/>
        <v>3489.5462499999994</v>
      </c>
    </row>
    <row r="99" spans="1:9" ht="33" outlineLevel="1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50.23</v>
      </c>
      <c r="H99" s="10">
        <f>F99*G99</f>
        <v>966.4251999999999</v>
      </c>
      <c r="I99" s="54">
        <f t="shared" si="10"/>
        <v>1208.0314999999998</v>
      </c>
    </row>
    <row r="100" spans="1:9" ht="24.75" outlineLevel="1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13.17</v>
      </c>
      <c r="H100" s="10">
        <f t="shared" ref="H100:H104" si="14">F100*G100</f>
        <v>200.9742</v>
      </c>
      <c r="I100" s="54">
        <f t="shared" si="10"/>
        <v>251.21775</v>
      </c>
    </row>
    <row r="101" spans="1:9" ht="24.75" outlineLevel="1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12.18</v>
      </c>
      <c r="H101" s="10">
        <f t="shared" si="14"/>
        <v>236.90099999999998</v>
      </c>
      <c r="I101" s="54">
        <f t="shared" si="10"/>
        <v>296.12624999999997</v>
      </c>
    </row>
    <row r="102" spans="1:9" ht="24.75" outlineLevel="1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10.77</v>
      </c>
      <c r="H102" s="10">
        <f t="shared" si="14"/>
        <v>301.66770000000002</v>
      </c>
      <c r="I102" s="54">
        <f t="shared" si="10"/>
        <v>377.08462500000002</v>
      </c>
    </row>
    <row r="103" spans="1:9" ht="24.75" outlineLevel="1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14.24</v>
      </c>
      <c r="H103" s="10">
        <f t="shared" si="14"/>
        <v>242.93439999999998</v>
      </c>
      <c r="I103" s="54">
        <f t="shared" si="10"/>
        <v>303.66800000000001</v>
      </c>
    </row>
    <row r="104" spans="1:9" ht="24.75" outlineLevel="1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685.15</v>
      </c>
      <c r="H104" s="10">
        <f t="shared" si="14"/>
        <v>842.73449999999991</v>
      </c>
      <c r="I104" s="54">
        <f t="shared" si="10"/>
        <v>1053.4181249999999</v>
      </c>
    </row>
    <row r="105" spans="1:9" ht="20.100000000000001" customHeight="1" outlineLevel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f>H106</f>
        <v>122523.4384</v>
      </c>
      <c r="I105" s="53">
        <f t="shared" si="10"/>
        <v>153154.29800000001</v>
      </c>
    </row>
    <row r="106" spans="1:9" ht="24.75" outlineLevel="1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12.64</v>
      </c>
      <c r="H106" s="10">
        <f>F106*G106</f>
        <v>122523.4384</v>
      </c>
      <c r="I106" s="54">
        <f t="shared" si="10"/>
        <v>153154.29800000001</v>
      </c>
    </row>
    <row r="107" spans="1:9" ht="20.100000000000001" customHeight="1" outlineLevel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f>H108+H113</f>
        <v>75391.582999999999</v>
      </c>
      <c r="I107" s="53">
        <f t="shared" si="10"/>
        <v>94239.478749999995</v>
      </c>
    </row>
    <row r="108" spans="1:9" ht="20.100000000000001" customHeight="1" outlineLevel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f>SUM(H109:H112)</f>
        <v>56892.201799999995</v>
      </c>
      <c r="I108" s="53">
        <f t="shared" si="10"/>
        <v>71115.25224999999</v>
      </c>
    </row>
    <row r="109" spans="1:9" ht="24.75" outlineLevel="1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3.58</v>
      </c>
      <c r="H109" s="10">
        <f>F109*G109</f>
        <v>2805.7175999999999</v>
      </c>
      <c r="I109" s="54">
        <f t="shared" si="10"/>
        <v>3507.1469999999999</v>
      </c>
    </row>
    <row r="110" spans="1:9" ht="16.5" outlineLevel="1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254.3</v>
      </c>
      <c r="H110" s="10">
        <f t="shared" ref="H110:H112" si="15">F110*G110</f>
        <v>9966.0169999999998</v>
      </c>
      <c r="I110" s="54">
        <f t="shared" si="10"/>
        <v>12457.52125</v>
      </c>
    </row>
    <row r="111" spans="1:9" ht="16.5" outlineLevel="1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3.07</v>
      </c>
      <c r="H111" s="10">
        <f t="shared" si="15"/>
        <v>2406.0203999999999</v>
      </c>
      <c r="I111" s="54">
        <f t="shared" si="10"/>
        <v>3007.5254999999997</v>
      </c>
    </row>
    <row r="112" spans="1:9" ht="24.75" outlineLevel="1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760.38</v>
      </c>
      <c r="H112" s="10">
        <f t="shared" si="15"/>
        <v>41714.446799999998</v>
      </c>
      <c r="I112" s="54">
        <f t="shared" si="10"/>
        <v>52143.058499999999</v>
      </c>
    </row>
    <row r="113" spans="1:9" ht="20.100000000000001" customHeight="1" outlineLevel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f>SUM(H114:H117)</f>
        <v>18499.3812</v>
      </c>
      <c r="I113" s="53">
        <f t="shared" si="10"/>
        <v>23124.226500000001</v>
      </c>
    </row>
    <row r="114" spans="1:9" ht="24.75" outlineLevel="1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3.58</v>
      </c>
      <c r="H114" s="10">
        <f>F114*G114</f>
        <v>912.18400000000008</v>
      </c>
      <c r="I114" s="54">
        <f t="shared" si="10"/>
        <v>1140.23</v>
      </c>
    </row>
    <row r="115" spans="1:9" ht="16.5" outlineLevel="1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254.3</v>
      </c>
      <c r="H115" s="10">
        <f t="shared" ref="H115:H117" si="16">F115*G115</f>
        <v>3239.7820000000002</v>
      </c>
      <c r="I115" s="54">
        <f t="shared" si="10"/>
        <v>4049.7275</v>
      </c>
    </row>
    <row r="116" spans="1:9" ht="16.5" outlineLevel="1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3.07</v>
      </c>
      <c r="H116" s="10">
        <f t="shared" si="16"/>
        <v>782.23599999999999</v>
      </c>
      <c r="I116" s="54">
        <f t="shared" si="10"/>
        <v>977.79499999999996</v>
      </c>
    </row>
    <row r="117" spans="1:9" ht="24.75" outlineLevel="1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760.38</v>
      </c>
      <c r="H117" s="10">
        <f t="shared" si="16"/>
        <v>13565.1792</v>
      </c>
      <c r="I117" s="54">
        <f t="shared" si="10"/>
        <v>16956.474000000002</v>
      </c>
    </row>
    <row r="118" spans="1:9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f>H119+H121+H127+H129</f>
        <v>211997.4834</v>
      </c>
      <c r="I118" s="53">
        <f t="shared" si="10"/>
        <v>264996.85424999997</v>
      </c>
    </row>
    <row r="119" spans="1:9" ht="20.100000000000001" customHeight="1" outlineLevel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f>H120</f>
        <v>1527.501</v>
      </c>
      <c r="I119" s="53">
        <f t="shared" si="10"/>
        <v>1909.37625</v>
      </c>
    </row>
    <row r="120" spans="1:9" ht="24.75" outlineLevel="1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250.41</v>
      </c>
      <c r="H120" s="10">
        <f>F120*G120</f>
        <v>1527.501</v>
      </c>
      <c r="I120" s="54">
        <f t="shared" si="10"/>
        <v>1909.37625</v>
      </c>
    </row>
    <row r="121" spans="1:9" ht="20.100000000000001" customHeight="1" outlineLevel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f>SUM(H122:H126)</f>
        <v>196988.97139999998</v>
      </c>
      <c r="I121" s="53">
        <f t="shared" si="10"/>
        <v>246236.21424999996</v>
      </c>
    </row>
    <row r="122" spans="1:9" ht="24.75" outlineLevel="1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62.08</v>
      </c>
      <c r="H122" s="10">
        <f>F122*G122</f>
        <v>35557.561600000001</v>
      </c>
      <c r="I122" s="54">
        <f t="shared" si="10"/>
        <v>44446.952000000005</v>
      </c>
    </row>
    <row r="123" spans="1:9" ht="24.75" outlineLevel="1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100.07</v>
      </c>
      <c r="H123" s="10">
        <f t="shared" ref="H123:H126" si="17">F123*G123</f>
        <v>103872.65999999999</v>
      </c>
      <c r="I123" s="54">
        <f t="shared" si="10"/>
        <v>129840.82499999998</v>
      </c>
    </row>
    <row r="124" spans="1:9" ht="24.75" outlineLevel="1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82.98</v>
      </c>
      <c r="H124" s="10">
        <f t="shared" si="17"/>
        <v>46809.847800000003</v>
      </c>
      <c r="I124" s="54">
        <f t="shared" si="10"/>
        <v>58512.30975</v>
      </c>
    </row>
    <row r="125" spans="1:9" ht="24.75" outlineLevel="1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144.15</v>
      </c>
      <c r="H125" s="10">
        <f t="shared" si="17"/>
        <v>1401.1380000000001</v>
      </c>
      <c r="I125" s="54">
        <f t="shared" si="10"/>
        <v>1751.4225000000001</v>
      </c>
    </row>
    <row r="126" spans="1:9" ht="16.5" outlineLevel="1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29.98</v>
      </c>
      <c r="H126" s="10">
        <f t="shared" si="17"/>
        <v>9347.764000000001</v>
      </c>
      <c r="I126" s="54">
        <f t="shared" si="10"/>
        <v>11684.705000000002</v>
      </c>
    </row>
    <row r="127" spans="1:9" ht="20.100000000000001" customHeight="1" outlineLevel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f>H128</f>
        <v>5223.5910000000003</v>
      </c>
      <c r="I127" s="53">
        <f t="shared" si="10"/>
        <v>6529.4887500000004</v>
      </c>
    </row>
    <row r="128" spans="1:9" ht="24.75" outlineLevel="1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82.98</v>
      </c>
      <c r="H128" s="10">
        <f>F128*G128</f>
        <v>5223.5910000000003</v>
      </c>
      <c r="I128" s="54">
        <f t="shared" si="10"/>
        <v>6529.4887500000004</v>
      </c>
    </row>
    <row r="129" spans="1:9" ht="20.100000000000001" customHeight="1" outlineLevel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f>SUM(H130:H132)</f>
        <v>8257.42</v>
      </c>
      <c r="I129" s="53">
        <f t="shared" si="10"/>
        <v>10321.775</v>
      </c>
    </row>
    <row r="130" spans="1:9" ht="24.75" outlineLevel="1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686</v>
      </c>
      <c r="H130" s="10">
        <f>F130*G130</f>
        <v>5529.1600000000008</v>
      </c>
      <c r="I130" s="54">
        <f t="shared" si="10"/>
        <v>6911.4500000000007</v>
      </c>
    </row>
    <row r="131" spans="1:9" ht="16.5" outlineLevel="1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348.12</v>
      </c>
      <c r="H131" s="10">
        <f t="shared" ref="H131:H132" si="18">F131*G131</f>
        <v>2506.4639999999999</v>
      </c>
      <c r="I131" s="54">
        <f t="shared" si="10"/>
        <v>3133.08</v>
      </c>
    </row>
    <row r="132" spans="1:9" ht="24.75" outlineLevel="1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61.61</v>
      </c>
      <c r="H132" s="10">
        <f t="shared" si="18"/>
        <v>221.79599999999999</v>
      </c>
      <c r="I132" s="54">
        <f t="shared" si="10"/>
        <v>277.245</v>
      </c>
    </row>
    <row r="133" spans="1:9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f>H134+H142+H146+H152+H168+H170</f>
        <v>271335.62310000003</v>
      </c>
      <c r="I133" s="53">
        <f t="shared" si="10"/>
        <v>339169.52887500002</v>
      </c>
    </row>
    <row r="134" spans="1:9" ht="20.100000000000001" customHeight="1" outlineLevel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f>SUM(H135:H141)</f>
        <v>38189.430000000008</v>
      </c>
      <c r="I134" s="53">
        <f t="shared" si="10"/>
        <v>47736.787500000006</v>
      </c>
    </row>
    <row r="135" spans="1:9" ht="41.25" outlineLevel="1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1067.07</v>
      </c>
      <c r="H135" s="10">
        <f>F135*G135</f>
        <v>6402.42</v>
      </c>
      <c r="I135" s="54">
        <f t="shared" si="10"/>
        <v>8003.0249999999996</v>
      </c>
    </row>
    <row r="136" spans="1:9" ht="33" outlineLevel="1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2082.25</v>
      </c>
      <c r="H136" s="10">
        <f t="shared" ref="H136:H177" si="19">F136*G136</f>
        <v>6246.75</v>
      </c>
      <c r="I136" s="54">
        <f t="shared" si="10"/>
        <v>7808.4375</v>
      </c>
    </row>
    <row r="137" spans="1:9" ht="41.25" outlineLevel="1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1168.67</v>
      </c>
      <c r="H137" s="10">
        <f t="shared" si="19"/>
        <v>7012.02</v>
      </c>
      <c r="I137" s="54">
        <f t="shared" si="10"/>
        <v>8765.0250000000015</v>
      </c>
    </row>
    <row r="138" spans="1:9" ht="41.25" outlineLevel="1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1168.67</v>
      </c>
      <c r="H138" s="10">
        <f t="shared" si="19"/>
        <v>3506.01</v>
      </c>
      <c r="I138" s="54">
        <f t="shared" si="10"/>
        <v>4382.5125000000007</v>
      </c>
    </row>
    <row r="139" spans="1:9" ht="33" outlineLevel="1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2082.25</v>
      </c>
      <c r="H139" s="10">
        <f t="shared" si="19"/>
        <v>10411.25</v>
      </c>
      <c r="I139" s="54">
        <f t="shared" si="10"/>
        <v>13014.0625</v>
      </c>
    </row>
    <row r="140" spans="1:9" ht="16.5" outlineLevel="1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1077.19</v>
      </c>
      <c r="H140" s="10">
        <f t="shared" si="19"/>
        <v>4308.76</v>
      </c>
      <c r="I140" s="54">
        <f t="shared" si="10"/>
        <v>5385.9500000000007</v>
      </c>
    </row>
    <row r="141" spans="1:9" ht="16.5" outlineLevel="1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167.9</v>
      </c>
      <c r="H141" s="10">
        <f t="shared" si="19"/>
        <v>302.22000000000003</v>
      </c>
      <c r="I141" s="54">
        <f t="shared" si="10"/>
        <v>377.77500000000003</v>
      </c>
    </row>
    <row r="142" spans="1:9" ht="20.100000000000001" customHeight="1" outlineLevel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f>SUM(H143:H145)</f>
        <v>5598.2160000000003</v>
      </c>
      <c r="I142" s="53">
        <f t="shared" ref="I142:I205" si="20">(H142+(H142*$H$5))</f>
        <v>6997.77</v>
      </c>
    </row>
    <row r="143" spans="1:9" ht="16.5" outlineLevel="1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93.37</v>
      </c>
      <c r="H143" s="10">
        <f t="shared" si="19"/>
        <v>373.48</v>
      </c>
      <c r="I143" s="54">
        <f t="shared" si="20"/>
        <v>466.85</v>
      </c>
    </row>
    <row r="144" spans="1:9" ht="16.5" outlineLevel="1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335.94</v>
      </c>
      <c r="H144" s="10">
        <f t="shared" si="19"/>
        <v>2687.52</v>
      </c>
      <c r="I144" s="54">
        <f t="shared" si="20"/>
        <v>3359.4</v>
      </c>
    </row>
    <row r="145" spans="1:9" ht="16.5" outlineLevel="1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198.22</v>
      </c>
      <c r="H145" s="10">
        <f t="shared" si="19"/>
        <v>2537.2160000000003</v>
      </c>
      <c r="I145" s="54">
        <f t="shared" si="20"/>
        <v>3171.5200000000004</v>
      </c>
    </row>
    <row r="146" spans="1:9" ht="20.100000000000001" customHeight="1" outlineLevel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f>SUM(H147:H151)</f>
        <v>46696.114400000006</v>
      </c>
      <c r="I146" s="53">
        <f t="shared" si="20"/>
        <v>58370.143000000011</v>
      </c>
    </row>
    <row r="147" spans="1:9" ht="24.75" outlineLevel="1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895.01</v>
      </c>
      <c r="H147" s="10">
        <f t="shared" si="19"/>
        <v>895.01</v>
      </c>
      <c r="I147" s="54">
        <f t="shared" si="20"/>
        <v>1118.7625</v>
      </c>
    </row>
    <row r="148" spans="1:9" ht="33" outlineLevel="1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667.93</v>
      </c>
      <c r="H148" s="10">
        <f t="shared" si="19"/>
        <v>1122.1224</v>
      </c>
      <c r="I148" s="54">
        <f t="shared" si="20"/>
        <v>1402.653</v>
      </c>
    </row>
    <row r="149" spans="1:9" ht="33" outlineLevel="1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667.93</v>
      </c>
      <c r="H149" s="10">
        <f t="shared" si="19"/>
        <v>2244.2447999999999</v>
      </c>
      <c r="I149" s="54">
        <f t="shared" si="20"/>
        <v>2805.306</v>
      </c>
    </row>
    <row r="150" spans="1:9" ht="33" outlineLevel="1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492</v>
      </c>
      <c r="H150" s="10">
        <f t="shared" si="19"/>
        <v>41072.160000000003</v>
      </c>
      <c r="I150" s="54">
        <f t="shared" si="20"/>
        <v>51340.200000000004</v>
      </c>
    </row>
    <row r="151" spans="1:9" ht="33" outlineLevel="1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667.93</v>
      </c>
      <c r="H151" s="10">
        <f t="shared" si="19"/>
        <v>1362.5771999999999</v>
      </c>
      <c r="I151" s="54">
        <f t="shared" si="20"/>
        <v>1703.2214999999999</v>
      </c>
    </row>
    <row r="152" spans="1:9" ht="20.100000000000001" customHeight="1" outlineLevel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f>SUM(H153:H167)</f>
        <v>43873.525099999999</v>
      </c>
      <c r="I152" s="53">
        <f t="shared" si="20"/>
        <v>54841.906374999999</v>
      </c>
    </row>
    <row r="153" spans="1:9" ht="33" outlineLevel="1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610.13</v>
      </c>
      <c r="H153" s="10">
        <f t="shared" si="19"/>
        <v>536.9144</v>
      </c>
      <c r="I153" s="54">
        <f t="shared" si="20"/>
        <v>671.14300000000003</v>
      </c>
    </row>
    <row r="154" spans="1:9" ht="33" outlineLevel="1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610.13</v>
      </c>
      <c r="H154" s="10">
        <f t="shared" si="19"/>
        <v>1311.7794999999999</v>
      </c>
      <c r="I154" s="54">
        <f t="shared" si="20"/>
        <v>1639.7243749999998</v>
      </c>
    </row>
    <row r="155" spans="1:9" ht="24.75" outlineLevel="1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645.26</v>
      </c>
      <c r="H155" s="10">
        <f t="shared" si="19"/>
        <v>1038.8686</v>
      </c>
      <c r="I155" s="54">
        <f t="shared" si="20"/>
        <v>1298.58575</v>
      </c>
    </row>
    <row r="156" spans="1:9" ht="33" outlineLevel="1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610.13</v>
      </c>
      <c r="H156" s="10">
        <f t="shared" si="19"/>
        <v>1665.6549</v>
      </c>
      <c r="I156" s="54">
        <f t="shared" si="20"/>
        <v>2082.0686249999999</v>
      </c>
    </row>
    <row r="157" spans="1:9" ht="24.75" outlineLevel="1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645.26</v>
      </c>
      <c r="H157" s="10">
        <f t="shared" si="19"/>
        <v>1393.7616</v>
      </c>
      <c r="I157" s="54">
        <f t="shared" si="20"/>
        <v>1742.202</v>
      </c>
    </row>
    <row r="158" spans="1:9" ht="24.75" outlineLevel="1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610.13</v>
      </c>
      <c r="H158" s="10">
        <f t="shared" si="19"/>
        <v>640.63650000000007</v>
      </c>
      <c r="I158" s="54">
        <f t="shared" si="20"/>
        <v>800.79562500000009</v>
      </c>
    </row>
    <row r="159" spans="1:9" ht="24.75" outlineLevel="1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610.13</v>
      </c>
      <c r="H159" s="10">
        <f t="shared" si="19"/>
        <v>7687.6379999999999</v>
      </c>
      <c r="I159" s="54">
        <f t="shared" si="20"/>
        <v>9609.5475000000006</v>
      </c>
    </row>
    <row r="160" spans="1:9" ht="24.75" outlineLevel="1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610.13</v>
      </c>
      <c r="H160" s="10">
        <f t="shared" si="19"/>
        <v>5125.0920000000006</v>
      </c>
      <c r="I160" s="54">
        <f t="shared" si="20"/>
        <v>6406.3650000000007</v>
      </c>
    </row>
    <row r="161" spans="1:9" ht="24.75" outlineLevel="1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610.13</v>
      </c>
      <c r="H161" s="10">
        <f t="shared" si="19"/>
        <v>3843.819</v>
      </c>
      <c r="I161" s="54">
        <f t="shared" si="20"/>
        <v>4804.7737500000003</v>
      </c>
    </row>
    <row r="162" spans="1:9" ht="24.75" outlineLevel="1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610.13</v>
      </c>
      <c r="H162" s="10">
        <f t="shared" si="19"/>
        <v>640.63650000000007</v>
      </c>
      <c r="I162" s="54">
        <f t="shared" si="20"/>
        <v>800.79562500000009</v>
      </c>
    </row>
    <row r="163" spans="1:9" ht="24.75" outlineLevel="1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610.13</v>
      </c>
      <c r="H163" s="10">
        <f t="shared" si="19"/>
        <v>3203.1824999999999</v>
      </c>
      <c r="I163" s="54">
        <f t="shared" si="20"/>
        <v>4003.9781249999996</v>
      </c>
    </row>
    <row r="164" spans="1:9" ht="24.75" outlineLevel="1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610.13</v>
      </c>
      <c r="H164" s="10">
        <f t="shared" si="19"/>
        <v>2562.5460000000003</v>
      </c>
      <c r="I164" s="54">
        <f t="shared" si="20"/>
        <v>3203.1825000000003</v>
      </c>
    </row>
    <row r="165" spans="1:9" ht="24.75" outlineLevel="1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610.13</v>
      </c>
      <c r="H165" s="10">
        <f t="shared" si="19"/>
        <v>10250.184000000001</v>
      </c>
      <c r="I165" s="54">
        <f t="shared" si="20"/>
        <v>12812.730000000001</v>
      </c>
    </row>
    <row r="166" spans="1:9" ht="24.75" outlineLevel="1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645.26</v>
      </c>
      <c r="H166" s="10">
        <f t="shared" si="19"/>
        <v>1755.1072000000001</v>
      </c>
      <c r="I166" s="54">
        <f t="shared" si="20"/>
        <v>2193.884</v>
      </c>
    </row>
    <row r="167" spans="1:9" ht="16.5" outlineLevel="1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215.73</v>
      </c>
      <c r="H167" s="10">
        <f t="shared" si="19"/>
        <v>2217.7043999999996</v>
      </c>
      <c r="I167" s="54">
        <f t="shared" si="20"/>
        <v>2772.1304999999993</v>
      </c>
    </row>
    <row r="168" spans="1:9" ht="20.100000000000001" customHeight="1" outlineLevel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f>H169</f>
        <v>744.9</v>
      </c>
      <c r="I168" s="53">
        <f t="shared" si="20"/>
        <v>931.125</v>
      </c>
    </row>
    <row r="169" spans="1:9" ht="16.5" outlineLevel="1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744.9</v>
      </c>
      <c r="H169" s="10">
        <f t="shared" si="19"/>
        <v>744.9</v>
      </c>
      <c r="I169" s="54">
        <f t="shared" si="20"/>
        <v>931.125</v>
      </c>
    </row>
    <row r="170" spans="1:9" ht="20.100000000000001" customHeight="1" outlineLevel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f>SUM(H171:H177)</f>
        <v>136233.43760000003</v>
      </c>
      <c r="I170" s="53">
        <f t="shared" si="20"/>
        <v>170291.79700000005</v>
      </c>
    </row>
    <row r="171" spans="1:9" ht="16.5" outlineLevel="1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802.25</v>
      </c>
      <c r="H171" s="10">
        <f t="shared" si="19"/>
        <v>2470.9299999999998</v>
      </c>
      <c r="I171" s="54">
        <f t="shared" si="20"/>
        <v>3088.6624999999999</v>
      </c>
    </row>
    <row r="172" spans="1:9" ht="16.5" outlineLevel="1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806.46</v>
      </c>
      <c r="H172" s="10">
        <f t="shared" si="19"/>
        <v>2370.9924000000001</v>
      </c>
      <c r="I172" s="54">
        <f t="shared" si="20"/>
        <v>2963.7404999999999</v>
      </c>
    </row>
    <row r="173" spans="1:9" ht="16.5" outlineLevel="1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779.83</v>
      </c>
      <c r="H173" s="10">
        <f t="shared" si="19"/>
        <v>91052.950800000006</v>
      </c>
      <c r="I173" s="54">
        <f t="shared" si="20"/>
        <v>113816.1885</v>
      </c>
    </row>
    <row r="174" spans="1:9" outlineLevel="1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291.8</v>
      </c>
      <c r="H174" s="10">
        <f t="shared" si="19"/>
        <v>20977.502</v>
      </c>
      <c r="I174" s="54">
        <f t="shared" si="20"/>
        <v>26221.877500000002</v>
      </c>
    </row>
    <row r="175" spans="1:9" ht="33" outlineLevel="1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1170.56</v>
      </c>
      <c r="H175" s="10">
        <f t="shared" si="19"/>
        <v>7374.5279999999993</v>
      </c>
      <c r="I175" s="54">
        <f t="shared" si="20"/>
        <v>9218.16</v>
      </c>
    </row>
    <row r="176" spans="1:9" ht="33" outlineLevel="1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1170.56</v>
      </c>
      <c r="H176" s="10">
        <f t="shared" si="19"/>
        <v>4682.24</v>
      </c>
      <c r="I176" s="54">
        <f t="shared" si="20"/>
        <v>5852.7999999999993</v>
      </c>
    </row>
    <row r="177" spans="1:9" ht="33" outlineLevel="1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1170.56</v>
      </c>
      <c r="H177" s="10">
        <f t="shared" si="19"/>
        <v>7304.2943999999998</v>
      </c>
      <c r="I177" s="54">
        <f t="shared" si="20"/>
        <v>9130.3680000000004</v>
      </c>
    </row>
    <row r="178" spans="1:9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f>SUM(H179:H184)</f>
        <v>184757.00359999997</v>
      </c>
      <c r="I178" s="53">
        <f t="shared" si="20"/>
        <v>230946.25449999995</v>
      </c>
    </row>
    <row r="179" spans="1:9" ht="41.25" outlineLevel="1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166.81</v>
      </c>
      <c r="H179" s="10">
        <f>F179*G179</f>
        <v>141898.59459999998</v>
      </c>
      <c r="I179" s="54">
        <f t="shared" si="20"/>
        <v>177373.24324999997</v>
      </c>
    </row>
    <row r="180" spans="1:9" ht="24.75" outlineLevel="1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185.9</v>
      </c>
      <c r="H180" s="10">
        <f t="shared" ref="H180:H184" si="21">F180*G180</f>
        <v>12854.985000000001</v>
      </c>
      <c r="I180" s="54">
        <f t="shared" si="20"/>
        <v>16068.731250000001</v>
      </c>
    </row>
    <row r="181" spans="1:9" ht="16.5" outlineLevel="1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64</v>
      </c>
      <c r="H181" s="10">
        <f t="shared" si="21"/>
        <v>5990.4</v>
      </c>
      <c r="I181" s="54">
        <f t="shared" si="20"/>
        <v>7488</v>
      </c>
    </row>
    <row r="182" spans="1:9" ht="16.5" outlineLevel="1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64</v>
      </c>
      <c r="H182" s="10">
        <f t="shared" si="21"/>
        <v>2924.8</v>
      </c>
      <c r="I182" s="54">
        <f t="shared" si="20"/>
        <v>3656</v>
      </c>
    </row>
    <row r="183" spans="1:9" ht="16.5" outlineLevel="1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64</v>
      </c>
      <c r="H183" s="10">
        <f t="shared" si="21"/>
        <v>8102.4</v>
      </c>
      <c r="I183" s="54">
        <f t="shared" si="20"/>
        <v>10128</v>
      </c>
    </row>
    <row r="184" spans="1:9" outlineLevel="1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55.59</v>
      </c>
      <c r="H184" s="10">
        <f t="shared" si="21"/>
        <v>12985.824000000001</v>
      </c>
      <c r="I184" s="54">
        <f t="shared" si="20"/>
        <v>16232.28</v>
      </c>
    </row>
    <row r="185" spans="1:9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f>SUM(H186:H187)</f>
        <v>21283.095600000001</v>
      </c>
      <c r="I185" s="53">
        <f t="shared" si="20"/>
        <v>26603.869500000001</v>
      </c>
    </row>
    <row r="186" spans="1:9" ht="16.5" outlineLevel="1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40.97</v>
      </c>
      <c r="H186" s="10">
        <f>F186*G186</f>
        <v>16142.999399999999</v>
      </c>
      <c r="I186" s="54">
        <f t="shared" si="20"/>
        <v>20178.749249999997</v>
      </c>
    </row>
    <row r="187" spans="1:9" outlineLevel="1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40.97</v>
      </c>
      <c r="H187" s="10">
        <f>F187*G187</f>
        <v>5140.0962</v>
      </c>
      <c r="I187" s="54">
        <f t="shared" si="20"/>
        <v>6425.1202499999999</v>
      </c>
    </row>
    <row r="188" spans="1:9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f>H189+H202</f>
        <v>267858.43530000001</v>
      </c>
      <c r="I188" s="53">
        <f t="shared" si="20"/>
        <v>334823.04412500001</v>
      </c>
    </row>
    <row r="189" spans="1:9" ht="20.100000000000001" customHeight="1" outlineLevel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f>SUM(H190:H201)</f>
        <v>262968.68180000002</v>
      </c>
      <c r="I189" s="53">
        <f t="shared" si="20"/>
        <v>328710.85225</v>
      </c>
    </row>
    <row r="190" spans="1:9" ht="24.75" outlineLevel="1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5.38</v>
      </c>
      <c r="H190" s="10">
        <f>F190*G190</f>
        <v>13824.447999999999</v>
      </c>
      <c r="I190" s="54">
        <f t="shared" si="20"/>
        <v>17280.559999999998</v>
      </c>
    </row>
    <row r="191" spans="1:9" ht="24.75" outlineLevel="1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36.590000000000003</v>
      </c>
      <c r="H191" s="10">
        <f t="shared" ref="H191:H201" si="22">F191*G191</f>
        <v>58170.050200000005</v>
      </c>
      <c r="I191" s="54">
        <f t="shared" si="20"/>
        <v>72712.562750000012</v>
      </c>
    </row>
    <row r="192" spans="1:9" ht="33" outlineLevel="1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44.49</v>
      </c>
      <c r="H192" s="10">
        <f t="shared" si="22"/>
        <v>43592.191800000008</v>
      </c>
      <c r="I192" s="54">
        <f t="shared" si="20"/>
        <v>54490.239750000008</v>
      </c>
    </row>
    <row r="193" spans="1:9" ht="33" outlineLevel="1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23.33</v>
      </c>
      <c r="H193" s="10">
        <f t="shared" si="22"/>
        <v>23907.884099999999</v>
      </c>
      <c r="I193" s="54">
        <f t="shared" si="20"/>
        <v>29884.855124999998</v>
      </c>
    </row>
    <row r="194" spans="1:9" ht="24.75" outlineLevel="1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69.459999999999994</v>
      </c>
      <c r="H194" s="10">
        <f t="shared" si="22"/>
        <v>31700.849399999996</v>
      </c>
      <c r="I194" s="54">
        <f t="shared" si="20"/>
        <v>39626.061749999993</v>
      </c>
    </row>
    <row r="195" spans="1:9" ht="24.75" outlineLevel="1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68.209999999999994</v>
      </c>
      <c r="H195" s="10">
        <f t="shared" si="22"/>
        <v>6411.74</v>
      </c>
      <c r="I195" s="54">
        <f t="shared" si="20"/>
        <v>8014.6749999999993</v>
      </c>
    </row>
    <row r="196" spans="1:9" ht="24.75" outlineLevel="1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68.209999999999994</v>
      </c>
      <c r="H196" s="10">
        <f t="shared" si="22"/>
        <v>313.76599999999996</v>
      </c>
      <c r="I196" s="54">
        <f t="shared" si="20"/>
        <v>392.20749999999998</v>
      </c>
    </row>
    <row r="197" spans="1:9" ht="24.75" outlineLevel="1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68.209999999999994</v>
      </c>
      <c r="H197" s="10">
        <f t="shared" si="22"/>
        <v>662.31910000000005</v>
      </c>
      <c r="I197" s="54">
        <f t="shared" si="20"/>
        <v>827.89887500000009</v>
      </c>
    </row>
    <row r="198" spans="1:9" ht="24.75" outlineLevel="1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68.209999999999994</v>
      </c>
      <c r="H198" s="10">
        <f t="shared" si="22"/>
        <v>335.59319999999997</v>
      </c>
      <c r="I198" s="54">
        <f t="shared" si="20"/>
        <v>419.49149999999997</v>
      </c>
    </row>
    <row r="199" spans="1:9" outlineLevel="1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42.48</v>
      </c>
      <c r="H199" s="10">
        <f t="shared" si="22"/>
        <v>5403.4560000000001</v>
      </c>
      <c r="I199" s="54">
        <f t="shared" si="20"/>
        <v>6754.32</v>
      </c>
    </row>
    <row r="200" spans="1:9" ht="16.5" outlineLevel="1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74.709999999999994</v>
      </c>
      <c r="H200" s="10">
        <f t="shared" si="22"/>
        <v>32750.622699999996</v>
      </c>
      <c r="I200" s="54">
        <f t="shared" si="20"/>
        <v>40938.278374999994</v>
      </c>
    </row>
    <row r="201" spans="1:9" ht="24.75" outlineLevel="1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176.91</v>
      </c>
      <c r="H201" s="10">
        <f t="shared" si="22"/>
        <v>45895.761299999998</v>
      </c>
      <c r="I201" s="54">
        <f t="shared" si="20"/>
        <v>57369.701625000002</v>
      </c>
    </row>
    <row r="202" spans="1:9" ht="20.100000000000001" customHeight="1" outlineLevel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f>SUM(H203:H204)</f>
        <v>4889.7534999999998</v>
      </c>
      <c r="I202" s="53">
        <f t="shared" si="20"/>
        <v>6112.1918749999995</v>
      </c>
    </row>
    <row r="203" spans="1:9" ht="24.75" outlineLevel="1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5.38</v>
      </c>
      <c r="H203" s="10">
        <f>F203*G203</f>
        <v>527.50900000000001</v>
      </c>
      <c r="I203" s="54">
        <f t="shared" si="20"/>
        <v>659.38625000000002</v>
      </c>
    </row>
    <row r="204" spans="1:9" ht="33" outlineLevel="1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44.49</v>
      </c>
      <c r="H204" s="10">
        <f>F204*G204</f>
        <v>4362.2444999999998</v>
      </c>
      <c r="I204" s="54">
        <f t="shared" si="20"/>
        <v>5452.805625</v>
      </c>
    </row>
    <row r="205" spans="1:9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f>H206+H219</f>
        <v>143418.08749999999</v>
      </c>
      <c r="I205" s="53">
        <f t="shared" si="20"/>
        <v>179272.609375</v>
      </c>
    </row>
    <row r="206" spans="1:9" ht="20.100000000000001" customHeight="1" outlineLevel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f>SUM(H207:H218)</f>
        <v>115496.54449999999</v>
      </c>
      <c r="I206" s="53">
        <f t="shared" ref="I206:I269" si="23">(H206+(H206*$H$5))</f>
        <v>144370.68062499998</v>
      </c>
    </row>
    <row r="207" spans="1:9" ht="16.5" outlineLevel="1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44.41</v>
      </c>
      <c r="H207" s="10">
        <f>F207*G207</f>
        <v>12564.477199999999</v>
      </c>
      <c r="I207" s="54">
        <f t="shared" si="23"/>
        <v>15705.5965</v>
      </c>
    </row>
    <row r="208" spans="1:9" ht="24.75" outlineLevel="1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55.03</v>
      </c>
      <c r="H208" s="10">
        <f t="shared" ref="H208:H226" si="24">F208*G208</f>
        <v>20654.960199999998</v>
      </c>
      <c r="I208" s="54">
        <f t="shared" si="23"/>
        <v>25818.700249999998</v>
      </c>
    </row>
    <row r="209" spans="1:9" ht="33" outlineLevel="1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56.17</v>
      </c>
      <c r="H209" s="10">
        <f t="shared" si="24"/>
        <v>7047.0882000000001</v>
      </c>
      <c r="I209" s="54">
        <f t="shared" si="23"/>
        <v>8808.8602499999997</v>
      </c>
    </row>
    <row r="210" spans="1:9" ht="24.75" outlineLevel="1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64.28</v>
      </c>
      <c r="H210" s="10">
        <f t="shared" si="24"/>
        <v>2757.6120000000001</v>
      </c>
      <c r="I210" s="54">
        <f t="shared" si="23"/>
        <v>3447.0150000000003</v>
      </c>
    </row>
    <row r="211" spans="1:9" ht="24.75" outlineLevel="1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53.94</v>
      </c>
      <c r="H211" s="10">
        <f t="shared" si="24"/>
        <v>8034.3629999999994</v>
      </c>
      <c r="I211" s="54">
        <f t="shared" si="23"/>
        <v>10042.953749999999</v>
      </c>
    </row>
    <row r="212" spans="1:9" outlineLevel="1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203.13</v>
      </c>
      <c r="H212" s="10">
        <f t="shared" si="24"/>
        <v>43983.738899999997</v>
      </c>
      <c r="I212" s="54">
        <f t="shared" si="23"/>
        <v>54979.673624999996</v>
      </c>
    </row>
    <row r="213" spans="1:9" ht="16.5" outlineLevel="1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7.11</v>
      </c>
      <c r="H213" s="10">
        <f t="shared" si="24"/>
        <v>1539.5283000000002</v>
      </c>
      <c r="I213" s="54">
        <f t="shared" si="23"/>
        <v>1924.4103750000002</v>
      </c>
    </row>
    <row r="214" spans="1:9" ht="16.5" outlineLevel="1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12.26</v>
      </c>
      <c r="H214" s="10">
        <f t="shared" si="24"/>
        <v>833.68</v>
      </c>
      <c r="I214" s="54">
        <f t="shared" si="23"/>
        <v>1042.0999999999999</v>
      </c>
    </row>
    <row r="215" spans="1:9" outlineLevel="1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79.040000000000006</v>
      </c>
      <c r="H215" s="10">
        <f t="shared" si="24"/>
        <v>10053.888000000001</v>
      </c>
      <c r="I215" s="54">
        <f t="shared" si="23"/>
        <v>12567.36</v>
      </c>
    </row>
    <row r="216" spans="1:9" ht="16.5" outlineLevel="1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92.3</v>
      </c>
      <c r="H216" s="10">
        <f t="shared" si="24"/>
        <v>4933.4350000000004</v>
      </c>
      <c r="I216" s="54">
        <f t="shared" si="23"/>
        <v>6166.7937500000007</v>
      </c>
    </row>
    <row r="217" spans="1:9" outlineLevel="1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92.31</v>
      </c>
      <c r="H217" s="10">
        <f t="shared" si="24"/>
        <v>161.54250000000002</v>
      </c>
      <c r="I217" s="54">
        <f t="shared" si="23"/>
        <v>201.92812500000002</v>
      </c>
    </row>
    <row r="218" spans="1:9" ht="16.5" outlineLevel="1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78.36</v>
      </c>
      <c r="H218" s="10">
        <f t="shared" si="24"/>
        <v>2932.2312000000002</v>
      </c>
      <c r="I218" s="54">
        <f t="shared" si="23"/>
        <v>3665.2890000000002</v>
      </c>
    </row>
    <row r="219" spans="1:9" ht="20.100000000000001" customHeight="1" outlineLevel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f>SUM(H220:H226)</f>
        <v>27921.543000000001</v>
      </c>
      <c r="I219" s="53">
        <f t="shared" si="23"/>
        <v>34901.928749999999</v>
      </c>
    </row>
    <row r="220" spans="1:9" ht="24.75" outlineLevel="1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52.27</v>
      </c>
      <c r="H220" s="10">
        <f t="shared" si="24"/>
        <v>13318.396000000001</v>
      </c>
      <c r="I220" s="54">
        <f t="shared" si="23"/>
        <v>16647.995000000003</v>
      </c>
    </row>
    <row r="221" spans="1:9" ht="24.75" outlineLevel="1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89.06</v>
      </c>
      <c r="H221" s="10">
        <f t="shared" si="24"/>
        <v>2470.5243999999998</v>
      </c>
      <c r="I221" s="54">
        <f t="shared" si="23"/>
        <v>3088.1554999999998</v>
      </c>
    </row>
    <row r="222" spans="1:9" ht="16.5" outlineLevel="1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202.72</v>
      </c>
      <c r="H222" s="10">
        <f t="shared" si="24"/>
        <v>989.27359999999999</v>
      </c>
      <c r="I222" s="54">
        <f t="shared" si="23"/>
        <v>1236.5920000000001</v>
      </c>
    </row>
    <row r="223" spans="1:9" ht="16.5" outlineLevel="1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202.72</v>
      </c>
      <c r="H223" s="10">
        <f t="shared" si="24"/>
        <v>1520.4</v>
      </c>
      <c r="I223" s="54">
        <f t="shared" si="23"/>
        <v>1900.5</v>
      </c>
    </row>
    <row r="224" spans="1:9" outlineLevel="1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212.65</v>
      </c>
      <c r="H224" s="10">
        <f t="shared" si="24"/>
        <v>4669.7939999999999</v>
      </c>
      <c r="I224" s="54">
        <f t="shared" si="23"/>
        <v>5837.2425000000003</v>
      </c>
    </row>
    <row r="225" spans="1:9" outlineLevel="1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13.5</v>
      </c>
      <c r="H225" s="10">
        <f t="shared" si="24"/>
        <v>4654.9350000000004</v>
      </c>
      <c r="I225" s="54">
        <f t="shared" si="23"/>
        <v>5818.6687500000007</v>
      </c>
    </row>
    <row r="226" spans="1:9" ht="16.5" outlineLevel="1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37</v>
      </c>
      <c r="H226" s="10">
        <f t="shared" si="24"/>
        <v>298.22000000000003</v>
      </c>
      <c r="I226" s="54">
        <f t="shared" si="23"/>
        <v>372.77500000000003</v>
      </c>
    </row>
    <row r="227" spans="1:9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f>H228+H235+H238+H241</f>
        <v>142432.81630000001</v>
      </c>
      <c r="I227" s="53">
        <f t="shared" si="23"/>
        <v>178041.02037500002</v>
      </c>
    </row>
    <row r="228" spans="1:9" ht="20.100000000000001" customHeight="1" outlineLevel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f>SUM(H229:H234)</f>
        <v>99982.984100000001</v>
      </c>
      <c r="I228" s="53">
        <f t="shared" si="23"/>
        <v>124978.730125</v>
      </c>
    </row>
    <row r="229" spans="1:9" ht="16.5" outlineLevel="1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19.760000000000002</v>
      </c>
      <c r="H229" s="10">
        <f>F229*G229</f>
        <v>39610.698400000001</v>
      </c>
      <c r="I229" s="54">
        <f t="shared" si="23"/>
        <v>49513.373</v>
      </c>
    </row>
    <row r="230" spans="1:9" ht="16.5" outlineLevel="1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13.37</v>
      </c>
      <c r="H230" s="10">
        <f t="shared" ref="H230:H237" si="25">F230*G230</f>
        <v>25442.575199999999</v>
      </c>
      <c r="I230" s="54">
        <f t="shared" si="23"/>
        <v>31803.218999999997</v>
      </c>
    </row>
    <row r="231" spans="1:9" ht="16.5" outlineLevel="1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19.899999999999999</v>
      </c>
      <c r="H231" s="10">
        <f t="shared" si="25"/>
        <v>2507.5989999999997</v>
      </c>
      <c r="I231" s="54">
        <f t="shared" si="23"/>
        <v>3134.4987499999997</v>
      </c>
    </row>
    <row r="232" spans="1:9" ht="16.5" outlineLevel="1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19.91</v>
      </c>
      <c r="H232" s="10">
        <f t="shared" si="25"/>
        <v>253.2552</v>
      </c>
      <c r="I232" s="54">
        <f t="shared" si="23"/>
        <v>316.56900000000002</v>
      </c>
    </row>
    <row r="233" spans="1:9" ht="16.5" outlineLevel="1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147.33000000000001</v>
      </c>
      <c r="H233" s="10">
        <f t="shared" si="25"/>
        <v>14973.1479</v>
      </c>
      <c r="I233" s="54">
        <f t="shared" si="23"/>
        <v>18716.434874999999</v>
      </c>
    </row>
    <row r="234" spans="1:9" ht="33" outlineLevel="1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28.99</v>
      </c>
      <c r="H234" s="10">
        <f t="shared" si="25"/>
        <v>17195.7084</v>
      </c>
      <c r="I234" s="54">
        <f t="shared" si="23"/>
        <v>21494.6355</v>
      </c>
    </row>
    <row r="235" spans="1:9" ht="20.100000000000001" customHeight="1" outlineLevel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f>SUM(H236:H237)</f>
        <v>17325.8325</v>
      </c>
      <c r="I235" s="53">
        <f t="shared" si="23"/>
        <v>21657.290625000001</v>
      </c>
    </row>
    <row r="236" spans="1:9" ht="16.5" outlineLevel="1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23.22</v>
      </c>
      <c r="H236" s="10">
        <f t="shared" si="25"/>
        <v>10276.011</v>
      </c>
      <c r="I236" s="54">
        <f t="shared" si="23"/>
        <v>12845.01375</v>
      </c>
    </row>
    <row r="237" spans="1:9" ht="16.5" outlineLevel="1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15.93</v>
      </c>
      <c r="H237" s="10">
        <f t="shared" si="25"/>
        <v>7049.8215</v>
      </c>
      <c r="I237" s="54">
        <f t="shared" si="23"/>
        <v>8812.2768749999996</v>
      </c>
    </row>
    <row r="238" spans="1:9" ht="20.100000000000001" customHeight="1" outlineLevel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f>H240</f>
        <v>21840.305199999999</v>
      </c>
      <c r="I238" s="53">
        <f t="shared" si="23"/>
        <v>27300.3815</v>
      </c>
    </row>
    <row r="239" spans="1:9" ht="20.100000000000001" customHeight="1" outlineLevel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  <c r="I239" s="53">
        <f t="shared" si="23"/>
        <v>0</v>
      </c>
    </row>
    <row r="240" spans="1:9" ht="33" outlineLevel="1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16.989999999999998</v>
      </c>
      <c r="H240" s="10">
        <f t="shared" ref="H240" si="26">F240*G240</f>
        <v>21840.305199999999</v>
      </c>
      <c r="I240" s="54">
        <f t="shared" si="23"/>
        <v>27300.3815</v>
      </c>
    </row>
    <row r="241" spans="1:9" ht="20.100000000000001" customHeight="1" outlineLevel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f>SUM(H242:H243)</f>
        <v>3283.6945000000001</v>
      </c>
      <c r="I241" s="53">
        <f t="shared" si="23"/>
        <v>4104.618125</v>
      </c>
    </row>
    <row r="242" spans="1:9" ht="24.75" outlineLevel="1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20.14</v>
      </c>
      <c r="H242" s="10">
        <f t="shared" ref="H242:H243" si="27">F242*G242</f>
        <v>1974.7270000000001</v>
      </c>
      <c r="I242" s="54">
        <f t="shared" si="23"/>
        <v>2468.4087500000001</v>
      </c>
    </row>
    <row r="243" spans="1:9" ht="16.5" outlineLevel="1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13.35</v>
      </c>
      <c r="H243" s="10">
        <f t="shared" si="27"/>
        <v>1308.9675</v>
      </c>
      <c r="I243" s="54">
        <f t="shared" si="23"/>
        <v>1636.2093749999999</v>
      </c>
    </row>
    <row r="244" spans="1:9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f>H245+H288+H295</f>
        <v>83779.312000000005</v>
      </c>
      <c r="I244" s="53">
        <f t="shared" si="23"/>
        <v>104724.14000000001</v>
      </c>
    </row>
    <row r="245" spans="1:9" ht="20.100000000000001" customHeight="1" outlineLevel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f>SUM(H246:H287)</f>
        <v>31865.042000000001</v>
      </c>
      <c r="I245" s="53">
        <f t="shared" si="23"/>
        <v>39831.302500000005</v>
      </c>
    </row>
    <row r="246" spans="1:9" ht="16.5" outlineLevel="1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11.53</v>
      </c>
      <c r="H246" s="10">
        <f>F246*G246</f>
        <v>318.22800000000001</v>
      </c>
      <c r="I246" s="54">
        <f t="shared" si="23"/>
        <v>397.78500000000003</v>
      </c>
    </row>
    <row r="247" spans="1:9" ht="16.5" outlineLevel="1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25.55</v>
      </c>
      <c r="H247" s="10">
        <f t="shared" ref="H247:H294" si="28">F247*G247</f>
        <v>4264.2950000000001</v>
      </c>
      <c r="I247" s="54">
        <f t="shared" si="23"/>
        <v>5330.3687499999996</v>
      </c>
    </row>
    <row r="248" spans="1:9" ht="16.5" outlineLevel="1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31.34</v>
      </c>
      <c r="H248" s="10">
        <f t="shared" si="28"/>
        <v>2540.107</v>
      </c>
      <c r="I248" s="54">
        <f t="shared" si="23"/>
        <v>3175.13375</v>
      </c>
    </row>
    <row r="249" spans="1:9" ht="16.5" outlineLevel="1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29.47</v>
      </c>
      <c r="H249" s="10">
        <f t="shared" si="28"/>
        <v>324.16999999999996</v>
      </c>
      <c r="I249" s="54">
        <f t="shared" si="23"/>
        <v>405.21249999999998</v>
      </c>
    </row>
    <row r="250" spans="1:9" ht="16.5" outlineLevel="1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47.91</v>
      </c>
      <c r="H250" s="10">
        <f t="shared" si="28"/>
        <v>6448.6859999999997</v>
      </c>
      <c r="I250" s="54">
        <f t="shared" si="23"/>
        <v>8060.8575000000001</v>
      </c>
    </row>
    <row r="251" spans="1:9" ht="16.5" outlineLevel="1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65.92</v>
      </c>
      <c r="H251" s="10">
        <f t="shared" si="28"/>
        <v>3595.9359999999997</v>
      </c>
      <c r="I251" s="54">
        <f t="shared" si="23"/>
        <v>4494.92</v>
      </c>
    </row>
    <row r="252" spans="1:9" ht="24.75" outlineLevel="1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236.57</v>
      </c>
      <c r="H252" s="10">
        <f t="shared" si="28"/>
        <v>1419.42</v>
      </c>
      <c r="I252" s="54">
        <f t="shared" si="23"/>
        <v>1774.2750000000001</v>
      </c>
    </row>
    <row r="253" spans="1:9" ht="24.75" outlineLevel="1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331.76</v>
      </c>
      <c r="H253" s="10">
        <f t="shared" si="28"/>
        <v>663.52</v>
      </c>
      <c r="I253" s="54">
        <f t="shared" si="23"/>
        <v>829.4</v>
      </c>
    </row>
    <row r="254" spans="1:9" ht="24.75" outlineLevel="1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6.16</v>
      </c>
      <c r="H254" s="10">
        <f t="shared" si="28"/>
        <v>24.64</v>
      </c>
      <c r="I254" s="54">
        <f t="shared" si="23"/>
        <v>30.8</v>
      </c>
    </row>
    <row r="255" spans="1:9" ht="24.75" outlineLevel="1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7.18</v>
      </c>
      <c r="H255" s="10">
        <f t="shared" si="28"/>
        <v>516.96</v>
      </c>
      <c r="I255" s="54">
        <f t="shared" si="23"/>
        <v>646.20000000000005</v>
      </c>
    </row>
    <row r="256" spans="1:9" ht="24.75" outlineLevel="1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18.21</v>
      </c>
      <c r="H256" s="10">
        <f t="shared" si="28"/>
        <v>728.40000000000009</v>
      </c>
      <c r="I256" s="54">
        <f t="shared" si="23"/>
        <v>910.50000000000011</v>
      </c>
    </row>
    <row r="257" spans="1:9" ht="24.75" outlineLevel="1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31.12</v>
      </c>
      <c r="H257" s="10">
        <f t="shared" si="28"/>
        <v>186.72</v>
      </c>
      <c r="I257" s="54">
        <f t="shared" si="23"/>
        <v>233.4</v>
      </c>
    </row>
    <row r="258" spans="1:9" ht="24.75" outlineLevel="1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41.48</v>
      </c>
      <c r="H258" s="10">
        <f t="shared" si="28"/>
        <v>82.96</v>
      </c>
      <c r="I258" s="54">
        <f t="shared" si="23"/>
        <v>103.69999999999999</v>
      </c>
    </row>
    <row r="259" spans="1:9" ht="16.5" outlineLevel="1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21.18</v>
      </c>
      <c r="H259" s="10">
        <f t="shared" si="28"/>
        <v>127.08</v>
      </c>
      <c r="I259" s="54">
        <f t="shared" si="23"/>
        <v>158.85</v>
      </c>
    </row>
    <row r="260" spans="1:9" ht="16.5" outlineLevel="1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15.67</v>
      </c>
      <c r="H260" s="10">
        <f t="shared" si="28"/>
        <v>31.34</v>
      </c>
      <c r="I260" s="54">
        <f t="shared" si="23"/>
        <v>39.174999999999997</v>
      </c>
    </row>
    <row r="261" spans="1:9" ht="16.5" outlineLevel="1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15.67</v>
      </c>
      <c r="H261" s="10">
        <f t="shared" si="28"/>
        <v>62.68</v>
      </c>
      <c r="I261" s="54">
        <f t="shared" si="23"/>
        <v>78.349999999999994</v>
      </c>
    </row>
    <row r="262" spans="1:9" ht="24.75" outlineLevel="1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15.27</v>
      </c>
      <c r="H262" s="10">
        <f t="shared" si="28"/>
        <v>458.09999999999997</v>
      </c>
      <c r="I262" s="54">
        <f t="shared" si="23"/>
        <v>572.625</v>
      </c>
    </row>
    <row r="263" spans="1:9" ht="24.75" outlineLevel="1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20.12</v>
      </c>
      <c r="H263" s="10">
        <f t="shared" si="28"/>
        <v>20.12</v>
      </c>
      <c r="I263" s="54">
        <f t="shared" si="23"/>
        <v>25.150000000000002</v>
      </c>
    </row>
    <row r="264" spans="1:9" ht="24.75" outlineLevel="1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29.6</v>
      </c>
      <c r="H264" s="10">
        <f t="shared" si="28"/>
        <v>148</v>
      </c>
      <c r="I264" s="54">
        <f t="shared" si="23"/>
        <v>185</v>
      </c>
    </row>
    <row r="265" spans="1:9" ht="16.5" outlineLevel="1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6.61</v>
      </c>
      <c r="H265" s="10">
        <f t="shared" si="28"/>
        <v>19.830000000000002</v>
      </c>
      <c r="I265" s="54">
        <f t="shared" si="23"/>
        <v>24.787500000000001</v>
      </c>
    </row>
    <row r="266" spans="1:9" ht="16.5" outlineLevel="1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17.72</v>
      </c>
      <c r="H266" s="10">
        <f t="shared" si="28"/>
        <v>35.44</v>
      </c>
      <c r="I266" s="54">
        <f t="shared" si="23"/>
        <v>44.3</v>
      </c>
    </row>
    <row r="267" spans="1:9" ht="16.5" outlineLevel="1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83.02</v>
      </c>
      <c r="H267" s="10">
        <f t="shared" si="28"/>
        <v>664.16</v>
      </c>
      <c r="I267" s="54">
        <f t="shared" si="23"/>
        <v>830.19999999999993</v>
      </c>
    </row>
    <row r="268" spans="1:9" ht="16.5" outlineLevel="1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101.42</v>
      </c>
      <c r="H268" s="10">
        <f t="shared" si="28"/>
        <v>202.84</v>
      </c>
      <c r="I268" s="54">
        <f t="shared" si="23"/>
        <v>253.55</v>
      </c>
    </row>
    <row r="269" spans="1:9" ht="24.75" outlineLevel="1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8.7100000000000009</v>
      </c>
      <c r="H269" s="10">
        <f t="shared" si="28"/>
        <v>34.840000000000003</v>
      </c>
      <c r="I269" s="54">
        <f t="shared" si="23"/>
        <v>43.550000000000004</v>
      </c>
    </row>
    <row r="270" spans="1:9" ht="24.75" outlineLevel="1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8.7100000000000009</v>
      </c>
      <c r="H270" s="10">
        <f t="shared" si="28"/>
        <v>34.840000000000003</v>
      </c>
      <c r="I270" s="54">
        <f t="shared" ref="I270:I333" si="29">(H270+(H270*$H$5))</f>
        <v>43.550000000000004</v>
      </c>
    </row>
    <row r="271" spans="1:9" ht="16.5" outlineLevel="1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15.17</v>
      </c>
      <c r="H271" s="10">
        <f t="shared" si="28"/>
        <v>424.76</v>
      </c>
      <c r="I271" s="54">
        <f t="shared" si="29"/>
        <v>530.95000000000005</v>
      </c>
    </row>
    <row r="272" spans="1:9" ht="16.5" outlineLevel="1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42</v>
      </c>
      <c r="H272" s="10">
        <f t="shared" si="28"/>
        <v>168</v>
      </c>
      <c r="I272" s="54">
        <f t="shared" si="29"/>
        <v>210</v>
      </c>
    </row>
    <row r="273" spans="1:9" ht="24.75" outlineLevel="1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108.75</v>
      </c>
      <c r="H273" s="10">
        <f t="shared" si="28"/>
        <v>2827.5</v>
      </c>
      <c r="I273" s="54">
        <f t="shared" si="29"/>
        <v>3534.375</v>
      </c>
    </row>
    <row r="274" spans="1:9" ht="24.75" outlineLevel="1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131.26</v>
      </c>
      <c r="H274" s="10">
        <f t="shared" si="28"/>
        <v>787.56</v>
      </c>
      <c r="I274" s="54">
        <f t="shared" si="29"/>
        <v>984.44999999999993</v>
      </c>
    </row>
    <row r="275" spans="1:9" ht="24.75" outlineLevel="1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13.77</v>
      </c>
      <c r="H275" s="10">
        <f t="shared" si="28"/>
        <v>647.18999999999994</v>
      </c>
      <c r="I275" s="54">
        <f t="shared" si="29"/>
        <v>808.98749999999995</v>
      </c>
    </row>
    <row r="276" spans="1:9" ht="24.75" outlineLevel="1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13.77</v>
      </c>
      <c r="H276" s="10">
        <f t="shared" si="28"/>
        <v>165.24</v>
      </c>
      <c r="I276" s="54">
        <f t="shared" si="29"/>
        <v>206.55</v>
      </c>
    </row>
    <row r="277" spans="1:9" ht="16.5" outlineLevel="1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14.25</v>
      </c>
      <c r="H277" s="10">
        <f t="shared" si="28"/>
        <v>242.25</v>
      </c>
      <c r="I277" s="54">
        <f t="shared" si="29"/>
        <v>302.8125</v>
      </c>
    </row>
    <row r="278" spans="1:9" ht="16.5" outlineLevel="1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23.81</v>
      </c>
      <c r="H278" s="10">
        <f t="shared" si="28"/>
        <v>333.34</v>
      </c>
      <c r="I278" s="54">
        <f t="shared" si="29"/>
        <v>416.67499999999995</v>
      </c>
    </row>
    <row r="279" spans="1:9" ht="16.5" outlineLevel="1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81.48</v>
      </c>
      <c r="H279" s="10">
        <f t="shared" si="28"/>
        <v>570.36</v>
      </c>
      <c r="I279" s="54">
        <f t="shared" si="29"/>
        <v>712.95</v>
      </c>
    </row>
    <row r="280" spans="1:9" ht="16.5" outlineLevel="1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106.6</v>
      </c>
      <c r="H280" s="10">
        <f t="shared" si="28"/>
        <v>426.4</v>
      </c>
      <c r="I280" s="54">
        <f t="shared" si="29"/>
        <v>533</v>
      </c>
    </row>
    <row r="281" spans="1:9" ht="16.5" outlineLevel="1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20.87</v>
      </c>
      <c r="H281" s="10">
        <f t="shared" si="28"/>
        <v>208.70000000000002</v>
      </c>
      <c r="I281" s="54">
        <f t="shared" si="29"/>
        <v>260.875</v>
      </c>
    </row>
    <row r="282" spans="1:9" ht="16.5" outlineLevel="1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61.92</v>
      </c>
      <c r="H282" s="10">
        <f t="shared" si="28"/>
        <v>123.84</v>
      </c>
      <c r="I282" s="54">
        <f t="shared" si="29"/>
        <v>154.80000000000001</v>
      </c>
    </row>
    <row r="283" spans="1:9" ht="16.5" outlineLevel="1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61.92</v>
      </c>
      <c r="H283" s="10">
        <f t="shared" si="28"/>
        <v>804.96</v>
      </c>
      <c r="I283" s="54">
        <f t="shared" si="29"/>
        <v>1006.2</v>
      </c>
    </row>
    <row r="284" spans="1:9" ht="16.5" outlineLevel="1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30.9</v>
      </c>
      <c r="H284" s="10">
        <f t="shared" si="28"/>
        <v>92.699999999999989</v>
      </c>
      <c r="I284" s="54">
        <f t="shared" si="29"/>
        <v>115.87499999999999</v>
      </c>
    </row>
    <row r="285" spans="1:9" ht="24.75" outlineLevel="1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23.26</v>
      </c>
      <c r="H285" s="10">
        <f t="shared" si="28"/>
        <v>186.08</v>
      </c>
      <c r="I285" s="54">
        <f t="shared" si="29"/>
        <v>232.60000000000002</v>
      </c>
    </row>
    <row r="286" spans="1:9" ht="24.75" outlineLevel="1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21.46</v>
      </c>
      <c r="H286" s="10">
        <f t="shared" si="28"/>
        <v>193.14000000000001</v>
      </c>
      <c r="I286" s="54">
        <f t="shared" si="29"/>
        <v>241.42500000000001</v>
      </c>
    </row>
    <row r="287" spans="1:9" ht="24.75" outlineLevel="1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236.57</v>
      </c>
      <c r="H287" s="10">
        <f t="shared" si="28"/>
        <v>709.71</v>
      </c>
      <c r="I287" s="54">
        <f t="shared" si="29"/>
        <v>887.13750000000005</v>
      </c>
    </row>
    <row r="288" spans="1:9" ht="20.100000000000001" customHeight="1" outlineLevel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f>SUM(H289:H294)</f>
        <v>9704.84</v>
      </c>
      <c r="I288" s="53">
        <f t="shared" si="29"/>
        <v>12131.05</v>
      </c>
    </row>
    <row r="289" spans="1:9" ht="16.5" outlineLevel="1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467.59</v>
      </c>
      <c r="H289" s="10">
        <f t="shared" si="28"/>
        <v>1402.77</v>
      </c>
      <c r="I289" s="54">
        <f t="shared" si="29"/>
        <v>1753.4625000000001</v>
      </c>
    </row>
    <row r="290" spans="1:9" ht="16.5" outlineLevel="1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567.15</v>
      </c>
      <c r="H290" s="10">
        <f t="shared" si="28"/>
        <v>567.15</v>
      </c>
      <c r="I290" s="54">
        <f t="shared" si="29"/>
        <v>708.9375</v>
      </c>
    </row>
    <row r="291" spans="1:9" ht="24.75" outlineLevel="1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132.05000000000001</v>
      </c>
      <c r="H291" s="10">
        <f t="shared" si="28"/>
        <v>264.10000000000002</v>
      </c>
      <c r="I291" s="54">
        <f t="shared" si="29"/>
        <v>330.125</v>
      </c>
    </row>
    <row r="292" spans="1:9" ht="24.75" outlineLevel="1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265.61</v>
      </c>
      <c r="H292" s="10">
        <f t="shared" si="28"/>
        <v>2124.88</v>
      </c>
      <c r="I292" s="54">
        <f t="shared" si="29"/>
        <v>2656.1000000000004</v>
      </c>
    </row>
    <row r="293" spans="1:9" ht="24.75" outlineLevel="1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149.80000000000001</v>
      </c>
      <c r="H293" s="10">
        <f t="shared" si="28"/>
        <v>4494</v>
      </c>
      <c r="I293" s="54">
        <f t="shared" si="29"/>
        <v>5617.5</v>
      </c>
    </row>
    <row r="294" spans="1:9" ht="24.75" outlineLevel="1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141.99</v>
      </c>
      <c r="H294" s="10">
        <f t="shared" si="28"/>
        <v>851.94</v>
      </c>
      <c r="I294" s="54">
        <f t="shared" si="29"/>
        <v>1064.9250000000002</v>
      </c>
    </row>
    <row r="295" spans="1:9" ht="20.100000000000001" customHeight="1" outlineLevel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f>H296</f>
        <v>42209.43</v>
      </c>
      <c r="I295" s="53">
        <f t="shared" si="29"/>
        <v>52761.787499999999</v>
      </c>
    </row>
    <row r="296" spans="1:9" ht="16.5" outlineLevel="1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42209.43</v>
      </c>
      <c r="H296" s="10">
        <f>F296*G296</f>
        <v>42209.43</v>
      </c>
      <c r="I296" s="54">
        <f t="shared" si="29"/>
        <v>52761.787499999999</v>
      </c>
    </row>
    <row r="297" spans="1:9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f>H298+H305</f>
        <v>17601.491999999998</v>
      </c>
      <c r="I297" s="53">
        <f t="shared" si="29"/>
        <v>22001.864999999998</v>
      </c>
    </row>
    <row r="298" spans="1:9" ht="20.100000000000001" customHeight="1" outlineLevel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f>SUM(H299:H304)</f>
        <v>11865.742</v>
      </c>
      <c r="I298" s="53">
        <f t="shared" si="29"/>
        <v>14832.1775</v>
      </c>
    </row>
    <row r="299" spans="1:9" ht="24.75" outlineLevel="1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34.770000000000003</v>
      </c>
      <c r="H299" s="10">
        <f>F299*G299</f>
        <v>8574.2820000000011</v>
      </c>
      <c r="I299" s="54">
        <f t="shared" si="29"/>
        <v>10717.852500000001</v>
      </c>
    </row>
    <row r="300" spans="1:9" ht="24.75" outlineLevel="1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71.8</v>
      </c>
      <c r="H300" s="10">
        <f t="shared" ref="H300:H307" si="30">F300*G300</f>
        <v>215.39999999999998</v>
      </c>
      <c r="I300" s="54">
        <f t="shared" si="29"/>
        <v>269.25</v>
      </c>
    </row>
    <row r="301" spans="1:9" ht="24.75" outlineLevel="1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46.97</v>
      </c>
      <c r="H301" s="10">
        <f t="shared" si="30"/>
        <v>516.66999999999996</v>
      </c>
      <c r="I301" s="54">
        <f t="shared" si="29"/>
        <v>645.83749999999998</v>
      </c>
    </row>
    <row r="302" spans="1:9" ht="24.75" outlineLevel="1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45.9</v>
      </c>
      <c r="H302" s="10">
        <f t="shared" si="30"/>
        <v>2157.2999999999997</v>
      </c>
      <c r="I302" s="54">
        <f t="shared" si="29"/>
        <v>2696.6249999999995</v>
      </c>
    </row>
    <row r="303" spans="1:9" ht="24.75" outlineLevel="1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82.12</v>
      </c>
      <c r="H303" s="10">
        <f t="shared" si="30"/>
        <v>328.48</v>
      </c>
      <c r="I303" s="54">
        <f t="shared" si="29"/>
        <v>410.6</v>
      </c>
    </row>
    <row r="304" spans="1:9" ht="24.75" outlineLevel="1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73.61</v>
      </c>
      <c r="H304" s="10">
        <f t="shared" si="30"/>
        <v>73.61</v>
      </c>
      <c r="I304" s="54">
        <f t="shared" si="29"/>
        <v>92.012500000000003</v>
      </c>
    </row>
    <row r="305" spans="1:9" ht="20.100000000000001" customHeight="1" outlineLevel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f>SUM(H306:H307)</f>
        <v>5735.75</v>
      </c>
      <c r="I305" s="53">
        <f t="shared" si="29"/>
        <v>7169.6875</v>
      </c>
    </row>
    <row r="306" spans="1:9" ht="24.75" outlineLevel="1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587.5</v>
      </c>
      <c r="H306" s="10">
        <f t="shared" si="30"/>
        <v>5287.5</v>
      </c>
      <c r="I306" s="54">
        <f t="shared" si="29"/>
        <v>6609.375</v>
      </c>
    </row>
    <row r="307" spans="1:9" ht="24.75" outlineLevel="1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40.75</v>
      </c>
      <c r="H307" s="10">
        <f t="shared" si="30"/>
        <v>448.25</v>
      </c>
      <c r="I307" s="54">
        <f t="shared" si="29"/>
        <v>560.3125</v>
      </c>
    </row>
    <row r="308" spans="1:9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f>H309+H339</f>
        <v>64673.843499999995</v>
      </c>
      <c r="I308" s="53">
        <f t="shared" si="29"/>
        <v>80842.304374999992</v>
      </c>
    </row>
    <row r="309" spans="1:9" ht="20.100000000000001" customHeight="1" outlineLevel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f>SUM(H310:H338)</f>
        <v>36312.153499999993</v>
      </c>
      <c r="I309" s="53">
        <f t="shared" si="29"/>
        <v>45390.19187499999</v>
      </c>
    </row>
    <row r="310" spans="1:9" ht="24.75" outlineLevel="1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40.97</v>
      </c>
      <c r="H310" s="10">
        <f>F310*G310</f>
        <v>6116.8209999999999</v>
      </c>
      <c r="I310" s="54">
        <f t="shared" si="29"/>
        <v>7646.0262499999999</v>
      </c>
    </row>
    <row r="311" spans="1:9" ht="24.75" outlineLevel="1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23.35</v>
      </c>
      <c r="H311" s="10">
        <f t="shared" ref="H311:H342" si="31">F311*G311</f>
        <v>2692.2550000000001</v>
      </c>
      <c r="I311" s="54">
        <f t="shared" si="29"/>
        <v>3365.3187500000004</v>
      </c>
    </row>
    <row r="312" spans="1:9" ht="24.75" outlineLevel="1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29.41</v>
      </c>
      <c r="H312" s="10">
        <f t="shared" si="31"/>
        <v>5090.8710000000001</v>
      </c>
      <c r="I312" s="54">
        <f t="shared" si="29"/>
        <v>6363.5887499999999</v>
      </c>
    </row>
    <row r="313" spans="1:9" ht="24.75" outlineLevel="1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36.630000000000003</v>
      </c>
      <c r="H313" s="10">
        <f t="shared" si="31"/>
        <v>2547.6165000000001</v>
      </c>
      <c r="I313" s="54">
        <f t="shared" si="29"/>
        <v>3184.5206250000001</v>
      </c>
    </row>
    <row r="314" spans="1:9" ht="24.75" outlineLevel="1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11.41</v>
      </c>
      <c r="H314" s="10">
        <f t="shared" si="31"/>
        <v>365.12</v>
      </c>
      <c r="I314" s="54">
        <f t="shared" si="29"/>
        <v>456.4</v>
      </c>
    </row>
    <row r="315" spans="1:9" ht="24.75" outlineLevel="1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16.45</v>
      </c>
      <c r="H315" s="10">
        <f t="shared" si="31"/>
        <v>509.95</v>
      </c>
      <c r="I315" s="54">
        <f t="shared" si="29"/>
        <v>637.4375</v>
      </c>
    </row>
    <row r="316" spans="1:9" ht="24.75" outlineLevel="1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24.65</v>
      </c>
      <c r="H316" s="10">
        <f t="shared" si="31"/>
        <v>221.85</v>
      </c>
      <c r="I316" s="54">
        <f t="shared" si="29"/>
        <v>277.3125</v>
      </c>
    </row>
    <row r="317" spans="1:9" ht="24.75" outlineLevel="1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29.67</v>
      </c>
      <c r="H317" s="10">
        <f t="shared" si="31"/>
        <v>178.02</v>
      </c>
      <c r="I317" s="54">
        <f t="shared" si="29"/>
        <v>222.52500000000001</v>
      </c>
    </row>
    <row r="318" spans="1:9" ht="24.75" outlineLevel="1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28.79</v>
      </c>
      <c r="H318" s="10">
        <f t="shared" si="31"/>
        <v>345.48</v>
      </c>
      <c r="I318" s="54">
        <f t="shared" si="29"/>
        <v>431.85</v>
      </c>
    </row>
    <row r="319" spans="1:9" ht="24.75" outlineLevel="1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23.63</v>
      </c>
      <c r="H319" s="10">
        <f t="shared" si="31"/>
        <v>661.64</v>
      </c>
      <c r="I319" s="54">
        <f t="shared" si="29"/>
        <v>827.05</v>
      </c>
    </row>
    <row r="320" spans="1:9" ht="24.75" outlineLevel="1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15.68</v>
      </c>
      <c r="H320" s="10">
        <f t="shared" si="31"/>
        <v>282.24</v>
      </c>
      <c r="I320" s="54">
        <f t="shared" si="29"/>
        <v>352.8</v>
      </c>
    </row>
    <row r="321" spans="1:9" ht="24.75" outlineLevel="1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11.17</v>
      </c>
      <c r="H321" s="10">
        <f t="shared" si="31"/>
        <v>1184.02</v>
      </c>
      <c r="I321" s="54">
        <f t="shared" si="29"/>
        <v>1480.0250000000001</v>
      </c>
    </row>
    <row r="322" spans="1:9" ht="24.75" outlineLevel="1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55.38</v>
      </c>
      <c r="H322" s="10">
        <f t="shared" si="31"/>
        <v>775.32</v>
      </c>
      <c r="I322" s="54">
        <f t="shared" si="29"/>
        <v>969.15000000000009</v>
      </c>
    </row>
    <row r="323" spans="1:9" ht="24.75" outlineLevel="1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55.36</v>
      </c>
      <c r="H323" s="10">
        <f t="shared" si="31"/>
        <v>442.88</v>
      </c>
      <c r="I323" s="54">
        <f t="shared" si="29"/>
        <v>553.6</v>
      </c>
    </row>
    <row r="324" spans="1:9" ht="24.75" outlineLevel="1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42.61</v>
      </c>
      <c r="H324" s="10">
        <f t="shared" si="31"/>
        <v>42.61</v>
      </c>
      <c r="I324" s="54">
        <f t="shared" si="29"/>
        <v>53.262500000000003</v>
      </c>
    </row>
    <row r="325" spans="1:9" ht="24.75" outlineLevel="1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20.2</v>
      </c>
      <c r="H325" s="10">
        <f t="shared" si="31"/>
        <v>181.79999999999998</v>
      </c>
      <c r="I325" s="54">
        <f t="shared" si="29"/>
        <v>227.24999999999997</v>
      </c>
    </row>
    <row r="326" spans="1:9" ht="24.75" outlineLevel="1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36.619999999999997</v>
      </c>
      <c r="H326" s="10">
        <f t="shared" si="31"/>
        <v>36.619999999999997</v>
      </c>
      <c r="I326" s="54">
        <f t="shared" si="29"/>
        <v>45.774999999999999</v>
      </c>
    </row>
    <row r="327" spans="1:9" ht="24.75" outlineLevel="1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587.5</v>
      </c>
      <c r="H327" s="10">
        <f t="shared" si="31"/>
        <v>9400</v>
      </c>
      <c r="I327" s="54">
        <f t="shared" si="29"/>
        <v>11750</v>
      </c>
    </row>
    <row r="328" spans="1:9" ht="24.75" outlineLevel="1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105.74</v>
      </c>
      <c r="H328" s="10">
        <f t="shared" si="31"/>
        <v>2009.06</v>
      </c>
      <c r="I328" s="54">
        <f t="shared" si="29"/>
        <v>2511.3249999999998</v>
      </c>
    </row>
    <row r="329" spans="1:9" ht="24.75" outlineLevel="1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87.02</v>
      </c>
      <c r="H329" s="10">
        <f t="shared" si="31"/>
        <v>1044.24</v>
      </c>
      <c r="I329" s="54">
        <f t="shared" si="29"/>
        <v>1305.3</v>
      </c>
    </row>
    <row r="330" spans="1:9" ht="24.75" outlineLevel="1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87.04</v>
      </c>
      <c r="H330" s="10">
        <f t="shared" si="31"/>
        <v>348.16</v>
      </c>
      <c r="I330" s="54">
        <f t="shared" si="29"/>
        <v>435.20000000000005</v>
      </c>
    </row>
    <row r="331" spans="1:9" ht="24.75" outlineLevel="1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25.34</v>
      </c>
      <c r="H331" s="10">
        <f t="shared" si="31"/>
        <v>329.42</v>
      </c>
      <c r="I331" s="54">
        <f t="shared" si="29"/>
        <v>411.77500000000003</v>
      </c>
    </row>
    <row r="332" spans="1:9" ht="24.75" outlineLevel="1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54.34</v>
      </c>
      <c r="H332" s="10">
        <f t="shared" si="31"/>
        <v>54.34</v>
      </c>
      <c r="I332" s="54">
        <f t="shared" si="29"/>
        <v>67.925000000000011</v>
      </c>
    </row>
    <row r="333" spans="1:9" ht="16.5" outlineLevel="1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20.22</v>
      </c>
      <c r="H333" s="10">
        <f t="shared" si="31"/>
        <v>242.64</v>
      </c>
      <c r="I333" s="54">
        <f t="shared" si="29"/>
        <v>303.29999999999995</v>
      </c>
    </row>
    <row r="334" spans="1:9" ht="24.75" outlineLevel="1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19.190000000000001</v>
      </c>
      <c r="H334" s="10">
        <f t="shared" si="31"/>
        <v>287.85000000000002</v>
      </c>
      <c r="I334" s="54">
        <f t="shared" ref="I334:I397" si="32">(H334+(H334*$H$5))</f>
        <v>359.8125</v>
      </c>
    </row>
    <row r="335" spans="1:9" ht="24.75" outlineLevel="1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103.62</v>
      </c>
      <c r="H335" s="10">
        <f t="shared" si="31"/>
        <v>310.86</v>
      </c>
      <c r="I335" s="54">
        <f t="shared" si="32"/>
        <v>388.57500000000005</v>
      </c>
    </row>
    <row r="336" spans="1:9" ht="24.75" outlineLevel="1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24.18</v>
      </c>
      <c r="H336" s="10">
        <f t="shared" si="31"/>
        <v>217.62</v>
      </c>
      <c r="I336" s="54">
        <f t="shared" si="32"/>
        <v>272.02499999999998</v>
      </c>
    </row>
    <row r="337" spans="1:9" ht="24.75" outlineLevel="1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11.65</v>
      </c>
      <c r="H337" s="10">
        <f t="shared" si="31"/>
        <v>104.85000000000001</v>
      </c>
      <c r="I337" s="54">
        <f t="shared" si="32"/>
        <v>131.0625</v>
      </c>
    </row>
    <row r="338" spans="1:9" ht="33" outlineLevel="1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11.52</v>
      </c>
      <c r="H338" s="10">
        <f t="shared" si="31"/>
        <v>288</v>
      </c>
      <c r="I338" s="54">
        <f t="shared" si="32"/>
        <v>360</v>
      </c>
    </row>
    <row r="339" spans="1:9" ht="20.100000000000001" customHeight="1" outlineLevel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f>SUM(H340:H342)</f>
        <v>28361.690000000002</v>
      </c>
      <c r="I339" s="53">
        <f t="shared" si="32"/>
        <v>35452.112500000003</v>
      </c>
    </row>
    <row r="340" spans="1:9" ht="24.75" outlineLevel="1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12085.7</v>
      </c>
      <c r="H340" s="10">
        <f t="shared" si="31"/>
        <v>12085.7</v>
      </c>
      <c r="I340" s="54">
        <f t="shared" si="32"/>
        <v>15107.125</v>
      </c>
    </row>
    <row r="341" spans="1:9" ht="24.75" outlineLevel="1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7618.77</v>
      </c>
      <c r="H341" s="10">
        <f t="shared" si="31"/>
        <v>7618.77</v>
      </c>
      <c r="I341" s="54">
        <f t="shared" si="32"/>
        <v>9523.4625000000015</v>
      </c>
    </row>
    <row r="342" spans="1:9" ht="24.75" outlineLevel="1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8657.2199999999993</v>
      </c>
      <c r="H342" s="10">
        <f t="shared" si="31"/>
        <v>8657.2199999999993</v>
      </c>
      <c r="I342" s="54">
        <f t="shared" si="32"/>
        <v>10821.525</v>
      </c>
    </row>
    <row r="343" spans="1:9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f>SUM(H344:H377)</f>
        <v>57278.111999999986</v>
      </c>
      <c r="I343" s="53">
        <f t="shared" si="32"/>
        <v>71597.639999999985</v>
      </c>
    </row>
    <row r="344" spans="1:9" ht="24.75" outlineLevel="1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345.82</v>
      </c>
      <c r="H344" s="10">
        <f>F344*G344</f>
        <v>1383.28</v>
      </c>
      <c r="I344" s="54">
        <f t="shared" si="32"/>
        <v>1729.1</v>
      </c>
    </row>
    <row r="345" spans="1:9" ht="16.5" outlineLevel="1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624.4</v>
      </c>
      <c r="H345" s="10">
        <f t="shared" ref="H345:H377" si="33">F345*G345</f>
        <v>5619.5999999999995</v>
      </c>
      <c r="I345" s="54">
        <f t="shared" si="32"/>
        <v>7024.4999999999991</v>
      </c>
    </row>
    <row r="346" spans="1:9" ht="16.5" outlineLevel="1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43.72</v>
      </c>
      <c r="H346" s="10">
        <f t="shared" si="33"/>
        <v>174.88</v>
      </c>
      <c r="I346" s="54">
        <f t="shared" si="32"/>
        <v>218.6</v>
      </c>
    </row>
    <row r="347" spans="1:9" ht="16.5" outlineLevel="1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86.53</v>
      </c>
      <c r="H347" s="10">
        <f t="shared" si="33"/>
        <v>778.77</v>
      </c>
      <c r="I347" s="54">
        <f t="shared" si="32"/>
        <v>973.46249999999998</v>
      </c>
    </row>
    <row r="348" spans="1:9" ht="16.5" outlineLevel="1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406.81</v>
      </c>
      <c r="H348" s="10">
        <f t="shared" si="33"/>
        <v>813.62</v>
      </c>
      <c r="I348" s="54">
        <f t="shared" si="32"/>
        <v>1017.025</v>
      </c>
    </row>
    <row r="349" spans="1:9" ht="16.5" outlineLevel="1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168.74</v>
      </c>
      <c r="H349" s="10">
        <f t="shared" si="33"/>
        <v>506.22</v>
      </c>
      <c r="I349" s="54">
        <f t="shared" si="32"/>
        <v>632.77500000000009</v>
      </c>
    </row>
    <row r="350" spans="1:9" ht="16.5" outlineLevel="1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164.49</v>
      </c>
      <c r="H350" s="10">
        <f t="shared" si="33"/>
        <v>2138.37</v>
      </c>
      <c r="I350" s="54">
        <f t="shared" si="32"/>
        <v>2672.9624999999996</v>
      </c>
    </row>
    <row r="351" spans="1:9" ht="16.5" outlineLevel="1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360.6</v>
      </c>
      <c r="H351" s="10">
        <f t="shared" si="33"/>
        <v>1081.8000000000002</v>
      </c>
      <c r="I351" s="54">
        <f t="shared" si="32"/>
        <v>1352.2500000000002</v>
      </c>
    </row>
    <row r="352" spans="1:9" ht="16.5" outlineLevel="1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822.6</v>
      </c>
      <c r="H352" s="10">
        <f t="shared" si="33"/>
        <v>4113</v>
      </c>
      <c r="I352" s="54">
        <f t="shared" si="32"/>
        <v>5141.25</v>
      </c>
    </row>
    <row r="353" spans="1:9" ht="16.5" outlineLevel="1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231.2</v>
      </c>
      <c r="H353" s="10">
        <f t="shared" si="33"/>
        <v>1156</v>
      </c>
      <c r="I353" s="54">
        <f t="shared" si="32"/>
        <v>1445</v>
      </c>
    </row>
    <row r="354" spans="1:9" ht="16.5" outlineLevel="1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231.22</v>
      </c>
      <c r="H354" s="10">
        <f t="shared" si="33"/>
        <v>1387.32</v>
      </c>
      <c r="I354" s="54">
        <f t="shared" si="32"/>
        <v>1734.1499999999999</v>
      </c>
    </row>
    <row r="355" spans="1:9" ht="16.5" outlineLevel="1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253.01</v>
      </c>
      <c r="H355" s="10">
        <f t="shared" si="33"/>
        <v>253.01</v>
      </c>
      <c r="I355" s="54">
        <f t="shared" si="32"/>
        <v>316.26249999999999</v>
      </c>
    </row>
    <row r="356" spans="1:9" ht="24.75" outlineLevel="1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83.44</v>
      </c>
      <c r="H356" s="10">
        <f t="shared" si="33"/>
        <v>2002.56</v>
      </c>
      <c r="I356" s="54">
        <f t="shared" si="32"/>
        <v>2503.1999999999998</v>
      </c>
    </row>
    <row r="357" spans="1:9" ht="16.5" outlineLevel="1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13.5</v>
      </c>
      <c r="H357" s="10">
        <f t="shared" si="33"/>
        <v>513</v>
      </c>
      <c r="I357" s="54">
        <f t="shared" si="32"/>
        <v>641.25</v>
      </c>
    </row>
    <row r="358" spans="1:9" ht="24.75" outlineLevel="1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127.04</v>
      </c>
      <c r="H358" s="10">
        <f t="shared" si="33"/>
        <v>1143.3600000000001</v>
      </c>
      <c r="I358" s="54">
        <f t="shared" si="32"/>
        <v>1429.2000000000003</v>
      </c>
    </row>
    <row r="359" spans="1:9" ht="16.5" outlineLevel="1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139.51</v>
      </c>
      <c r="H359" s="10">
        <f t="shared" si="33"/>
        <v>2232.16</v>
      </c>
      <c r="I359" s="54">
        <f t="shared" si="32"/>
        <v>2790.2</v>
      </c>
    </row>
    <row r="360" spans="1:9" ht="16.5" outlineLevel="1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234.58</v>
      </c>
      <c r="H360" s="10">
        <f t="shared" si="33"/>
        <v>469.16</v>
      </c>
      <c r="I360" s="54">
        <f t="shared" si="32"/>
        <v>586.45000000000005</v>
      </c>
    </row>
    <row r="361" spans="1:9" ht="16.5" outlineLevel="1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54.12</v>
      </c>
      <c r="H361" s="10">
        <f t="shared" si="33"/>
        <v>378.84</v>
      </c>
      <c r="I361" s="54">
        <f t="shared" si="32"/>
        <v>473.54999999999995</v>
      </c>
    </row>
    <row r="362" spans="1:9" ht="16.5" outlineLevel="1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336.23</v>
      </c>
      <c r="H362" s="10">
        <f t="shared" si="33"/>
        <v>1008.69</v>
      </c>
      <c r="I362" s="54">
        <f t="shared" si="32"/>
        <v>1260.8625000000002</v>
      </c>
    </row>
    <row r="363" spans="1:9" ht="16.5" outlineLevel="1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140.91</v>
      </c>
      <c r="H363" s="10">
        <f t="shared" si="33"/>
        <v>281.82</v>
      </c>
      <c r="I363" s="54">
        <f t="shared" si="32"/>
        <v>352.27499999999998</v>
      </c>
    </row>
    <row r="364" spans="1:9" ht="16.5" outlineLevel="1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67.010000000000005</v>
      </c>
      <c r="H364" s="10">
        <f t="shared" si="33"/>
        <v>1675.2500000000002</v>
      </c>
      <c r="I364" s="54">
        <f t="shared" si="32"/>
        <v>2094.0625000000005</v>
      </c>
    </row>
    <row r="365" spans="1:9" ht="16.5" outlineLevel="1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111.87</v>
      </c>
      <c r="H365" s="10">
        <f t="shared" si="33"/>
        <v>894.96</v>
      </c>
      <c r="I365" s="54">
        <f t="shared" si="32"/>
        <v>1118.7</v>
      </c>
    </row>
    <row r="366" spans="1:9" ht="16.5" outlineLevel="1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335.95</v>
      </c>
      <c r="H366" s="10">
        <f t="shared" si="33"/>
        <v>3023.5499999999997</v>
      </c>
      <c r="I366" s="54">
        <f t="shared" si="32"/>
        <v>3779.4374999999995</v>
      </c>
    </row>
    <row r="367" spans="1:9" ht="16.5" outlineLevel="1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354.94</v>
      </c>
      <c r="H367" s="10">
        <f t="shared" si="33"/>
        <v>1774.7</v>
      </c>
      <c r="I367" s="54">
        <f t="shared" si="32"/>
        <v>2218.375</v>
      </c>
    </row>
    <row r="368" spans="1:9" ht="16.5" outlineLevel="1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367.58</v>
      </c>
      <c r="H368" s="10">
        <f t="shared" si="33"/>
        <v>2573.06</v>
      </c>
      <c r="I368" s="54">
        <f t="shared" si="32"/>
        <v>3216.3249999999998</v>
      </c>
    </row>
    <row r="369" spans="1:9" ht="16.5" outlineLevel="1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1099.8699999999999</v>
      </c>
      <c r="H369" s="10">
        <f t="shared" si="33"/>
        <v>1099.8699999999999</v>
      </c>
      <c r="I369" s="54">
        <f t="shared" si="32"/>
        <v>1374.8374999999999</v>
      </c>
    </row>
    <row r="370" spans="1:9" ht="24.75" outlineLevel="1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400.22</v>
      </c>
      <c r="H370" s="10">
        <f t="shared" si="33"/>
        <v>5202.8600000000006</v>
      </c>
      <c r="I370" s="54">
        <f t="shared" si="32"/>
        <v>6503.5750000000007</v>
      </c>
    </row>
    <row r="371" spans="1:9" ht="16.5" outlineLevel="1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70.39</v>
      </c>
      <c r="H371" s="10">
        <f t="shared" si="33"/>
        <v>1196.6300000000001</v>
      </c>
      <c r="I371" s="54">
        <f t="shared" si="32"/>
        <v>1495.7875000000001</v>
      </c>
    </row>
    <row r="372" spans="1:9" outlineLevel="1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42.91</v>
      </c>
      <c r="H372" s="10">
        <f t="shared" si="33"/>
        <v>386.18999999999994</v>
      </c>
      <c r="I372" s="54">
        <f t="shared" si="32"/>
        <v>482.73749999999995</v>
      </c>
    </row>
    <row r="373" spans="1:9" ht="16.5" outlineLevel="1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53.1</v>
      </c>
      <c r="H373" s="10">
        <f t="shared" si="33"/>
        <v>743.4</v>
      </c>
      <c r="I373" s="54">
        <f t="shared" si="32"/>
        <v>929.25</v>
      </c>
    </row>
    <row r="374" spans="1:9" ht="16.5" outlineLevel="1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382.99</v>
      </c>
      <c r="H374" s="10">
        <f t="shared" si="33"/>
        <v>2872.4250000000002</v>
      </c>
      <c r="I374" s="54">
        <f t="shared" si="32"/>
        <v>3590.53125</v>
      </c>
    </row>
    <row r="375" spans="1:9" ht="16.5" outlineLevel="1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187.02</v>
      </c>
      <c r="H375" s="10">
        <f t="shared" si="33"/>
        <v>1870.2</v>
      </c>
      <c r="I375" s="54">
        <f t="shared" si="32"/>
        <v>2337.75</v>
      </c>
    </row>
    <row r="376" spans="1:9" outlineLevel="1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47.86</v>
      </c>
      <c r="H376" s="10">
        <f t="shared" si="33"/>
        <v>5121.0199999999995</v>
      </c>
      <c r="I376" s="54">
        <f t="shared" si="32"/>
        <v>6401.2749999999996</v>
      </c>
    </row>
    <row r="377" spans="1:9" ht="16.5" outlineLevel="1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145.21</v>
      </c>
      <c r="H377" s="10">
        <f t="shared" si="33"/>
        <v>1408.537</v>
      </c>
      <c r="I377" s="54">
        <f t="shared" si="32"/>
        <v>1760.6712500000001</v>
      </c>
    </row>
    <row r="378" spans="1:9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f>SUM(H379:H391)</f>
        <v>4734.3608000000004</v>
      </c>
      <c r="I378" s="53">
        <f t="shared" si="32"/>
        <v>5917.9510000000009</v>
      </c>
    </row>
    <row r="379" spans="1:9" outlineLevel="1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662.94</v>
      </c>
      <c r="H379" s="10">
        <f>F379*G379</f>
        <v>662.94</v>
      </c>
      <c r="I379" s="54">
        <f t="shared" si="32"/>
        <v>828.67500000000007</v>
      </c>
    </row>
    <row r="380" spans="1:9" ht="16.5" outlineLevel="1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71.86</v>
      </c>
      <c r="H380" s="10">
        <f t="shared" ref="H380:H391" si="34">F380*G380</f>
        <v>143.72</v>
      </c>
      <c r="I380" s="54">
        <f t="shared" si="32"/>
        <v>179.65</v>
      </c>
    </row>
    <row r="381" spans="1:9" ht="24.75" outlineLevel="1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51.34</v>
      </c>
      <c r="H381" s="10">
        <f t="shared" si="34"/>
        <v>2351.3719999999998</v>
      </c>
      <c r="I381" s="54">
        <f t="shared" si="32"/>
        <v>2939.2149999999997</v>
      </c>
    </row>
    <row r="382" spans="1:9" outlineLevel="1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15.52</v>
      </c>
      <c r="H382" s="10">
        <f t="shared" si="34"/>
        <v>15.52</v>
      </c>
      <c r="I382" s="54">
        <f t="shared" si="32"/>
        <v>19.399999999999999</v>
      </c>
    </row>
    <row r="383" spans="1:9" outlineLevel="1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26.87</v>
      </c>
      <c r="H383" s="10">
        <f t="shared" si="34"/>
        <v>107.48</v>
      </c>
      <c r="I383" s="54">
        <f t="shared" si="32"/>
        <v>134.35</v>
      </c>
    </row>
    <row r="384" spans="1:9" ht="16.5" outlineLevel="1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84.17</v>
      </c>
      <c r="H384" s="10">
        <f t="shared" si="34"/>
        <v>168.34</v>
      </c>
      <c r="I384" s="54">
        <f t="shared" si="32"/>
        <v>210.42500000000001</v>
      </c>
    </row>
    <row r="385" spans="1:9" ht="16.5" outlineLevel="1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98.65</v>
      </c>
      <c r="H385" s="10">
        <f t="shared" si="34"/>
        <v>394.6</v>
      </c>
      <c r="I385" s="54">
        <f t="shared" si="32"/>
        <v>493.25</v>
      </c>
    </row>
    <row r="386" spans="1:9" ht="24.75" outlineLevel="1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46.42</v>
      </c>
      <c r="H386" s="10">
        <f t="shared" si="34"/>
        <v>46.42</v>
      </c>
      <c r="I386" s="54">
        <f t="shared" si="32"/>
        <v>58.025000000000006</v>
      </c>
    </row>
    <row r="387" spans="1:9" ht="24.75" outlineLevel="1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24.87</v>
      </c>
      <c r="H387" s="10">
        <f t="shared" si="34"/>
        <v>198.96</v>
      </c>
      <c r="I387" s="54">
        <f t="shared" si="32"/>
        <v>248.70000000000002</v>
      </c>
    </row>
    <row r="388" spans="1:9" ht="24.75" outlineLevel="1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55.55</v>
      </c>
      <c r="H388" s="10">
        <f t="shared" si="34"/>
        <v>111.1</v>
      </c>
      <c r="I388" s="54">
        <f t="shared" si="32"/>
        <v>138.875</v>
      </c>
    </row>
    <row r="389" spans="1:9" ht="24.75" outlineLevel="1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55.55</v>
      </c>
      <c r="H389" s="10">
        <f t="shared" si="34"/>
        <v>333.29999999999995</v>
      </c>
      <c r="I389" s="54">
        <f t="shared" si="32"/>
        <v>416.62499999999994</v>
      </c>
    </row>
    <row r="390" spans="1:9" ht="24.75" outlineLevel="1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37.29</v>
      </c>
      <c r="H390" s="10">
        <f t="shared" si="34"/>
        <v>74.58</v>
      </c>
      <c r="I390" s="54">
        <f t="shared" si="32"/>
        <v>93.224999999999994</v>
      </c>
    </row>
    <row r="391" spans="1:9" ht="16.5" outlineLevel="1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525.12</v>
      </c>
      <c r="H391" s="10">
        <f t="shared" si="34"/>
        <v>126.02879999999999</v>
      </c>
      <c r="I391" s="54">
        <f t="shared" si="32"/>
        <v>157.536</v>
      </c>
    </row>
    <row r="392" spans="1:9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f>H393+H396+H399+H408+H415</f>
        <v>41080.15</v>
      </c>
      <c r="I392" s="53">
        <f t="shared" si="32"/>
        <v>51350.1875</v>
      </c>
    </row>
    <row r="393" spans="1:9" ht="20.100000000000001" customHeight="1" outlineLevel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f>SUM(H394:H395)</f>
        <v>2344.16</v>
      </c>
      <c r="I393" s="53">
        <f t="shared" si="32"/>
        <v>2930.2</v>
      </c>
    </row>
    <row r="394" spans="1:9" ht="16.5" outlineLevel="1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204.27</v>
      </c>
      <c r="H394" s="10">
        <f>F394*G394</f>
        <v>1225.6200000000001</v>
      </c>
      <c r="I394" s="54">
        <f t="shared" si="32"/>
        <v>1532.0250000000001</v>
      </c>
    </row>
    <row r="395" spans="1:9" ht="16.5" outlineLevel="1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559.27</v>
      </c>
      <c r="H395" s="10">
        <f>F395*G395</f>
        <v>1118.54</v>
      </c>
      <c r="I395" s="54">
        <f t="shared" si="32"/>
        <v>1398.175</v>
      </c>
    </row>
    <row r="396" spans="1:9" ht="20.100000000000001" customHeight="1" outlineLevel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f>SUM(H397:H398)</f>
        <v>5049.3899999999994</v>
      </c>
      <c r="I396" s="53">
        <f t="shared" si="32"/>
        <v>6311.7374999999993</v>
      </c>
    </row>
    <row r="397" spans="1:9" ht="33" outlineLevel="1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1752.77</v>
      </c>
      <c r="H397" s="10">
        <f>F397*G397</f>
        <v>1752.77</v>
      </c>
      <c r="I397" s="54">
        <f t="shared" si="32"/>
        <v>2190.9625000000001</v>
      </c>
    </row>
    <row r="398" spans="1:9" ht="16.5" outlineLevel="1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3296.62</v>
      </c>
      <c r="H398" s="10">
        <f>F398*G398</f>
        <v>3296.62</v>
      </c>
      <c r="I398" s="54">
        <f t="shared" ref="I398:I461" si="35">(H398+(H398*$H$5))</f>
        <v>4120.7749999999996</v>
      </c>
    </row>
    <row r="399" spans="1:9" ht="20.100000000000001" customHeight="1" outlineLevel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f>SUM(H400:H407)</f>
        <v>20107.400000000001</v>
      </c>
      <c r="I399" s="53">
        <f t="shared" si="35"/>
        <v>25134.25</v>
      </c>
    </row>
    <row r="400" spans="1:9" ht="16.5" outlineLevel="1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467.59</v>
      </c>
      <c r="H400" s="10">
        <f>F400*G400</f>
        <v>2337.9499999999998</v>
      </c>
      <c r="I400" s="54">
        <f t="shared" si="35"/>
        <v>2922.4375</v>
      </c>
    </row>
    <row r="401" spans="1:9" ht="16.5" outlineLevel="1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600.65</v>
      </c>
      <c r="H401" s="10">
        <f t="shared" ref="H401:H407" si="36">F401*G401</f>
        <v>1801.9499999999998</v>
      </c>
      <c r="I401" s="54">
        <f t="shared" si="35"/>
        <v>2252.4375</v>
      </c>
    </row>
    <row r="402" spans="1:9" ht="16.5" outlineLevel="1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159.32</v>
      </c>
      <c r="H402" s="10">
        <f t="shared" si="36"/>
        <v>159.32</v>
      </c>
      <c r="I402" s="54">
        <f t="shared" si="35"/>
        <v>199.14999999999998</v>
      </c>
    </row>
    <row r="403" spans="1:9" ht="16.5" outlineLevel="1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5086.84</v>
      </c>
      <c r="H403" s="10">
        <f t="shared" si="36"/>
        <v>5086.84</v>
      </c>
      <c r="I403" s="54">
        <f t="shared" si="35"/>
        <v>6358.55</v>
      </c>
    </row>
    <row r="404" spans="1:9" outlineLevel="1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517.62</v>
      </c>
      <c r="H404" s="10">
        <f t="shared" si="36"/>
        <v>517.62</v>
      </c>
      <c r="I404" s="54">
        <f t="shared" si="35"/>
        <v>647.02499999999998</v>
      </c>
    </row>
    <row r="405" spans="1:9" outlineLevel="1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3317.67</v>
      </c>
      <c r="H405" s="10">
        <f t="shared" si="36"/>
        <v>3317.67</v>
      </c>
      <c r="I405" s="54">
        <f t="shared" si="35"/>
        <v>4147.0874999999996</v>
      </c>
    </row>
    <row r="406" spans="1:9" ht="16.5" outlineLevel="1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1305.05</v>
      </c>
      <c r="H406" s="10">
        <f t="shared" si="36"/>
        <v>2610.1</v>
      </c>
      <c r="I406" s="54">
        <f t="shared" si="35"/>
        <v>3262.625</v>
      </c>
    </row>
    <row r="407" spans="1:9" outlineLevel="1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4275.95</v>
      </c>
      <c r="H407" s="10">
        <f t="shared" si="36"/>
        <v>4275.95</v>
      </c>
      <c r="I407" s="54">
        <f t="shared" si="35"/>
        <v>5344.9375</v>
      </c>
    </row>
    <row r="408" spans="1:9" ht="20.100000000000001" customHeight="1" outlineLevel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f>SUM(H409:H414)</f>
        <v>11499.329999999998</v>
      </c>
      <c r="I408" s="53">
        <f t="shared" si="35"/>
        <v>14374.162499999999</v>
      </c>
    </row>
    <row r="409" spans="1:9" ht="24.75" outlineLevel="1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121.72</v>
      </c>
      <c r="H409" s="10">
        <f>F409*G409</f>
        <v>852.04</v>
      </c>
      <c r="I409" s="54">
        <f t="shared" si="35"/>
        <v>1065.05</v>
      </c>
    </row>
    <row r="410" spans="1:9" ht="24.75" outlineLevel="1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149.69</v>
      </c>
      <c r="H410" s="10">
        <f t="shared" ref="H410:H414" si="37">F410*G410</f>
        <v>9430.4699999999993</v>
      </c>
      <c r="I410" s="54">
        <f t="shared" si="35"/>
        <v>11788.0875</v>
      </c>
    </row>
    <row r="411" spans="1:9" outlineLevel="1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1</v>
      </c>
      <c r="G411" s="9">
        <v>100.33</v>
      </c>
      <c r="H411" s="10">
        <f t="shared" si="37"/>
        <v>100.33</v>
      </c>
      <c r="I411" s="54">
        <f t="shared" si="35"/>
        <v>125.41249999999999</v>
      </c>
    </row>
    <row r="412" spans="1:9" ht="24.75" outlineLevel="1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131.77000000000001</v>
      </c>
      <c r="H412" s="10">
        <f t="shared" si="37"/>
        <v>131.77000000000001</v>
      </c>
      <c r="I412" s="54">
        <f t="shared" si="35"/>
        <v>164.71250000000001</v>
      </c>
    </row>
    <row r="413" spans="1:9" ht="24.75" outlineLevel="1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76.44</v>
      </c>
      <c r="H413" s="10">
        <f t="shared" si="37"/>
        <v>152.88</v>
      </c>
      <c r="I413" s="54">
        <f t="shared" si="35"/>
        <v>191.1</v>
      </c>
    </row>
    <row r="414" spans="1:9" ht="24.75" outlineLevel="1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207.96</v>
      </c>
      <c r="H414" s="10">
        <f t="shared" si="37"/>
        <v>831.84</v>
      </c>
      <c r="I414" s="54">
        <f t="shared" si="35"/>
        <v>1039.8</v>
      </c>
    </row>
    <row r="415" spans="1:9" ht="20.100000000000001" customHeight="1" outlineLevel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f>SUM(H416:H418)</f>
        <v>2079.87</v>
      </c>
      <c r="I415" s="53">
        <f t="shared" si="35"/>
        <v>2599.8374999999996</v>
      </c>
    </row>
    <row r="416" spans="1:9" ht="16.5" outlineLevel="1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19.54</v>
      </c>
      <c r="H416" s="10">
        <f>F416*G416</f>
        <v>703.43999999999994</v>
      </c>
      <c r="I416" s="54">
        <f t="shared" si="35"/>
        <v>879.3</v>
      </c>
    </row>
    <row r="417" spans="1:9" outlineLevel="1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27.17</v>
      </c>
      <c r="H417" s="10">
        <f>F417*G417</f>
        <v>923.78000000000009</v>
      </c>
      <c r="I417" s="54">
        <f t="shared" si="35"/>
        <v>1154.7250000000001</v>
      </c>
    </row>
    <row r="418" spans="1:9" ht="16.5" outlineLevel="1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90.53</v>
      </c>
      <c r="H418" s="10">
        <f>F418*G418</f>
        <v>452.65</v>
      </c>
      <c r="I418" s="54">
        <f t="shared" si="35"/>
        <v>565.8125</v>
      </c>
    </row>
    <row r="419" spans="1:9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f>H420+H425+H440+H450+H462+H465</f>
        <v>254761.90099999995</v>
      </c>
      <c r="I419" s="53">
        <f t="shared" si="35"/>
        <v>318452.37624999997</v>
      </c>
    </row>
    <row r="420" spans="1:9" ht="20.100000000000001" customHeight="1" outlineLevel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f>SUM(H421:H424)</f>
        <v>3504.2999999999997</v>
      </c>
      <c r="I420" s="53">
        <f t="shared" si="35"/>
        <v>4380.375</v>
      </c>
    </row>
    <row r="421" spans="1:9" ht="24.75" outlineLevel="1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428.26</v>
      </c>
      <c r="H421" s="10">
        <f>F421*G421</f>
        <v>428.26</v>
      </c>
      <c r="I421" s="54">
        <f t="shared" si="35"/>
        <v>535.32500000000005</v>
      </c>
    </row>
    <row r="422" spans="1:9" ht="24.75" outlineLevel="1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576.04</v>
      </c>
      <c r="H422" s="10">
        <f t="shared" ref="H422:H479" si="38">F422*G422</f>
        <v>1152.08</v>
      </c>
      <c r="I422" s="54">
        <f t="shared" si="35"/>
        <v>1440.1</v>
      </c>
    </row>
    <row r="423" spans="1:9" ht="24.75" outlineLevel="1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601.03</v>
      </c>
      <c r="H423" s="10">
        <f t="shared" si="38"/>
        <v>1803.09</v>
      </c>
      <c r="I423" s="54">
        <f t="shared" si="35"/>
        <v>2253.8624999999997</v>
      </c>
    </row>
    <row r="424" spans="1:9" ht="16.5" outlineLevel="1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120.87</v>
      </c>
      <c r="H424" s="10">
        <f t="shared" si="38"/>
        <v>120.87</v>
      </c>
      <c r="I424" s="54">
        <f t="shared" si="35"/>
        <v>151.08750000000001</v>
      </c>
    </row>
    <row r="425" spans="1:9" ht="20.100000000000001" customHeight="1" outlineLevel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f>SUM(H426:H439)</f>
        <v>15316.760000000002</v>
      </c>
      <c r="I425" s="53">
        <f t="shared" si="35"/>
        <v>19145.950000000004</v>
      </c>
    </row>
    <row r="426" spans="1:9" ht="16.5" outlineLevel="1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14.6</v>
      </c>
      <c r="H426" s="10">
        <f t="shared" si="38"/>
        <v>832.19999999999993</v>
      </c>
      <c r="I426" s="54">
        <f t="shared" si="35"/>
        <v>1040.25</v>
      </c>
    </row>
    <row r="427" spans="1:9" ht="16.5" outlineLevel="1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14.6</v>
      </c>
      <c r="H427" s="10">
        <f t="shared" si="38"/>
        <v>116.8</v>
      </c>
      <c r="I427" s="54">
        <f t="shared" si="35"/>
        <v>146</v>
      </c>
    </row>
    <row r="428" spans="1:9" ht="16.5" outlineLevel="1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15.67</v>
      </c>
      <c r="H428" s="10">
        <f t="shared" si="38"/>
        <v>62.68</v>
      </c>
      <c r="I428" s="54">
        <f t="shared" si="35"/>
        <v>78.349999999999994</v>
      </c>
    </row>
    <row r="429" spans="1:9" ht="16.5" outlineLevel="1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73.14</v>
      </c>
      <c r="H429" s="10">
        <f t="shared" si="38"/>
        <v>1316.52</v>
      </c>
      <c r="I429" s="54">
        <f t="shared" si="35"/>
        <v>1645.65</v>
      </c>
    </row>
    <row r="430" spans="1:9" ht="16.5" outlineLevel="1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78.400000000000006</v>
      </c>
      <c r="H430" s="10">
        <f t="shared" si="38"/>
        <v>313.60000000000002</v>
      </c>
      <c r="I430" s="54">
        <f t="shared" si="35"/>
        <v>392</v>
      </c>
    </row>
    <row r="431" spans="1:9" ht="16.5" outlineLevel="1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82.37</v>
      </c>
      <c r="H431" s="10">
        <f t="shared" si="38"/>
        <v>82.37</v>
      </c>
      <c r="I431" s="54">
        <f t="shared" si="35"/>
        <v>102.96250000000001</v>
      </c>
    </row>
    <row r="432" spans="1:9" ht="16.5" outlineLevel="1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95.01</v>
      </c>
      <c r="H432" s="10">
        <f t="shared" si="38"/>
        <v>190.02</v>
      </c>
      <c r="I432" s="54">
        <f t="shared" si="35"/>
        <v>237.52500000000001</v>
      </c>
    </row>
    <row r="433" spans="1:9" ht="16.5" outlineLevel="1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117.2</v>
      </c>
      <c r="H433" s="10">
        <f t="shared" si="38"/>
        <v>234.4</v>
      </c>
      <c r="I433" s="54">
        <f t="shared" si="35"/>
        <v>293</v>
      </c>
    </row>
    <row r="434" spans="1:9" ht="16.5" outlineLevel="1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190.17</v>
      </c>
      <c r="H434" s="10">
        <f t="shared" si="38"/>
        <v>1521.36</v>
      </c>
      <c r="I434" s="54">
        <f t="shared" si="35"/>
        <v>1901.6999999999998</v>
      </c>
    </row>
    <row r="435" spans="1:9" ht="16.5" outlineLevel="1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1689.1</v>
      </c>
      <c r="H435" s="10">
        <f t="shared" si="38"/>
        <v>3378.2</v>
      </c>
      <c r="I435" s="54">
        <f t="shared" si="35"/>
        <v>4222.75</v>
      </c>
    </row>
    <row r="436" spans="1:9" outlineLevel="1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193.91</v>
      </c>
      <c r="H436" s="10">
        <f t="shared" si="38"/>
        <v>193.91</v>
      </c>
      <c r="I436" s="54">
        <f t="shared" si="35"/>
        <v>242.38749999999999</v>
      </c>
    </row>
    <row r="437" spans="1:9" ht="16.5" outlineLevel="1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364.86</v>
      </c>
      <c r="H437" s="10">
        <f t="shared" si="38"/>
        <v>1824.3000000000002</v>
      </c>
      <c r="I437" s="54">
        <f t="shared" si="35"/>
        <v>2280.375</v>
      </c>
    </row>
    <row r="438" spans="1:9" outlineLevel="1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140.31</v>
      </c>
      <c r="H438" s="10">
        <f t="shared" si="38"/>
        <v>3367.44</v>
      </c>
      <c r="I438" s="54">
        <f t="shared" si="35"/>
        <v>4209.3</v>
      </c>
    </row>
    <row r="439" spans="1:9" outlineLevel="1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235.37</v>
      </c>
      <c r="H439" s="10">
        <f t="shared" si="38"/>
        <v>1882.96</v>
      </c>
      <c r="I439" s="54">
        <f t="shared" si="35"/>
        <v>2353.6999999999998</v>
      </c>
    </row>
    <row r="440" spans="1:9" ht="20.100000000000001" customHeight="1" outlineLevel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f>SUM(H441:H449)</f>
        <v>28681.057999999997</v>
      </c>
      <c r="I440" s="53">
        <f t="shared" si="35"/>
        <v>35851.322499999995</v>
      </c>
    </row>
    <row r="441" spans="1:9" ht="24.75" outlineLevel="1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18.739999999999998</v>
      </c>
      <c r="H441" s="10">
        <f t="shared" si="38"/>
        <v>7651.5419999999995</v>
      </c>
      <c r="I441" s="54">
        <f t="shared" si="35"/>
        <v>9564.4274999999998</v>
      </c>
    </row>
    <row r="442" spans="1:9" ht="24.75" outlineLevel="1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21.77</v>
      </c>
      <c r="H442" s="10">
        <f t="shared" si="38"/>
        <v>3796.6880000000001</v>
      </c>
      <c r="I442" s="54">
        <f t="shared" si="35"/>
        <v>4745.8600000000006</v>
      </c>
    </row>
    <row r="443" spans="1:9" ht="24.75" outlineLevel="1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20.079999999999998</v>
      </c>
      <c r="H443" s="10">
        <f t="shared" si="38"/>
        <v>6724.7919999999986</v>
      </c>
      <c r="I443" s="54">
        <f t="shared" si="35"/>
        <v>8405.989999999998</v>
      </c>
    </row>
    <row r="444" spans="1:9" ht="24.75" outlineLevel="1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29.73</v>
      </c>
      <c r="H444" s="10">
        <f t="shared" si="38"/>
        <v>303.24599999999998</v>
      </c>
      <c r="I444" s="54">
        <f t="shared" si="35"/>
        <v>379.0575</v>
      </c>
    </row>
    <row r="445" spans="1:9" ht="24.75" outlineLevel="1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50.68</v>
      </c>
      <c r="H445" s="10">
        <f t="shared" si="38"/>
        <v>2027.2</v>
      </c>
      <c r="I445" s="54">
        <f t="shared" si="35"/>
        <v>2534</v>
      </c>
    </row>
    <row r="446" spans="1:9" ht="16.5" outlineLevel="1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34.15</v>
      </c>
      <c r="H446" s="10">
        <f t="shared" si="38"/>
        <v>1017.67</v>
      </c>
      <c r="I446" s="54">
        <f t="shared" si="35"/>
        <v>1272.0874999999999</v>
      </c>
    </row>
    <row r="447" spans="1:9" ht="24.75" outlineLevel="1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176.82</v>
      </c>
      <c r="H447" s="10">
        <f t="shared" si="38"/>
        <v>1945.02</v>
      </c>
      <c r="I447" s="54">
        <f t="shared" si="35"/>
        <v>2431.2750000000001</v>
      </c>
    </row>
    <row r="448" spans="1:9" ht="16.5" outlineLevel="1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17.86</v>
      </c>
      <c r="H448" s="10">
        <f t="shared" si="38"/>
        <v>1786</v>
      </c>
      <c r="I448" s="54">
        <f t="shared" si="35"/>
        <v>2232.5</v>
      </c>
    </row>
    <row r="449" spans="1:9" ht="16.5" outlineLevel="1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20.170000000000002</v>
      </c>
      <c r="H449" s="10">
        <f t="shared" si="38"/>
        <v>3428.9</v>
      </c>
      <c r="I449" s="54">
        <f t="shared" si="35"/>
        <v>4286.125</v>
      </c>
    </row>
    <row r="450" spans="1:9" ht="20.100000000000001" customHeight="1" outlineLevel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f>SUM(H451:H461)</f>
        <v>152938.99899999998</v>
      </c>
      <c r="I450" s="53">
        <f t="shared" si="35"/>
        <v>191173.74874999997</v>
      </c>
    </row>
    <row r="451" spans="1:9" ht="24.75" outlineLevel="1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4.6500000000000004</v>
      </c>
      <c r="H451" s="10">
        <f t="shared" si="38"/>
        <v>13289.7</v>
      </c>
      <c r="I451" s="54">
        <f t="shared" si="35"/>
        <v>16612.125</v>
      </c>
    </row>
    <row r="452" spans="1:9" ht="24.75" outlineLevel="1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7.17</v>
      </c>
      <c r="H452" s="10">
        <f t="shared" si="38"/>
        <v>16557.681</v>
      </c>
      <c r="I452" s="54">
        <f t="shared" si="35"/>
        <v>20697.10125</v>
      </c>
    </row>
    <row r="453" spans="1:9" ht="24.75" outlineLevel="1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10.01</v>
      </c>
      <c r="H453" s="10">
        <f t="shared" si="38"/>
        <v>24145.120999999999</v>
      </c>
      <c r="I453" s="54">
        <f t="shared" si="35"/>
        <v>30181.401249999999</v>
      </c>
    </row>
    <row r="454" spans="1:9" ht="24.75" outlineLevel="1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17.88</v>
      </c>
      <c r="H454" s="10">
        <f t="shared" si="38"/>
        <v>2567.5679999999998</v>
      </c>
      <c r="I454" s="54">
        <f t="shared" si="35"/>
        <v>3209.4599999999996</v>
      </c>
    </row>
    <row r="455" spans="1:9" ht="24.75" outlineLevel="1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25.85</v>
      </c>
      <c r="H455" s="10">
        <f t="shared" si="38"/>
        <v>648.83500000000004</v>
      </c>
      <c r="I455" s="54">
        <f t="shared" si="35"/>
        <v>811.04375000000005</v>
      </c>
    </row>
    <row r="456" spans="1:9" ht="24.75" outlineLevel="1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29.49</v>
      </c>
      <c r="H456" s="10">
        <f t="shared" si="38"/>
        <v>1412.5709999999999</v>
      </c>
      <c r="I456" s="54">
        <f t="shared" si="35"/>
        <v>1765.7137499999999</v>
      </c>
    </row>
    <row r="457" spans="1:9" ht="24.75" outlineLevel="1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40.729999999999997</v>
      </c>
      <c r="H457" s="10">
        <f t="shared" si="38"/>
        <v>1584.3969999999997</v>
      </c>
      <c r="I457" s="54">
        <f t="shared" si="35"/>
        <v>1980.4962499999997</v>
      </c>
    </row>
    <row r="458" spans="1:9" ht="24.75" outlineLevel="1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59.08</v>
      </c>
      <c r="H458" s="10">
        <f t="shared" si="38"/>
        <v>11307.912</v>
      </c>
      <c r="I458" s="54">
        <f t="shared" si="35"/>
        <v>14134.89</v>
      </c>
    </row>
    <row r="459" spans="1:9" ht="24.75" outlineLevel="1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81.760000000000005</v>
      </c>
      <c r="H459" s="10">
        <f t="shared" si="38"/>
        <v>15305.472</v>
      </c>
      <c r="I459" s="54">
        <f t="shared" si="35"/>
        <v>19131.84</v>
      </c>
    </row>
    <row r="460" spans="1:9" ht="24.75" outlineLevel="1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137.34</v>
      </c>
      <c r="H460" s="10">
        <f t="shared" si="38"/>
        <v>23045.652000000002</v>
      </c>
      <c r="I460" s="54">
        <f t="shared" si="35"/>
        <v>28807.065000000002</v>
      </c>
    </row>
    <row r="461" spans="1:9" ht="24.75" outlineLevel="1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269.55</v>
      </c>
      <c r="H461" s="10">
        <f t="shared" si="38"/>
        <v>43074.090000000004</v>
      </c>
      <c r="I461" s="54">
        <f t="shared" si="35"/>
        <v>53842.612500000003</v>
      </c>
    </row>
    <row r="462" spans="1:9" ht="20.100000000000001" customHeight="1" outlineLevel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f>SUM(H463:H464)</f>
        <v>16959.103999999999</v>
      </c>
      <c r="I462" s="53">
        <f t="shared" ref="I462:I525" si="39">(H462+(H462*$H$5))</f>
        <v>21198.879999999997</v>
      </c>
    </row>
    <row r="463" spans="1:9" ht="24.75" outlineLevel="1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203.19</v>
      </c>
      <c r="H463" s="10">
        <f t="shared" si="38"/>
        <v>15279.888000000001</v>
      </c>
      <c r="I463" s="54">
        <f t="shared" si="39"/>
        <v>19099.86</v>
      </c>
    </row>
    <row r="464" spans="1:9" ht="24.75" outlineLevel="1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22.33</v>
      </c>
      <c r="H464" s="10">
        <f t="shared" si="38"/>
        <v>1679.2159999999999</v>
      </c>
      <c r="I464" s="54">
        <f t="shared" si="39"/>
        <v>2099.02</v>
      </c>
    </row>
    <row r="465" spans="1:9" ht="20.100000000000001" customHeight="1" outlineLevel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f>SUM(H466:H479)</f>
        <v>37361.68</v>
      </c>
      <c r="I465" s="53">
        <f t="shared" si="39"/>
        <v>46702.1</v>
      </c>
    </row>
    <row r="466" spans="1:9" ht="16.5" outlineLevel="1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32.44</v>
      </c>
      <c r="H466" s="10">
        <f t="shared" si="38"/>
        <v>3081.7999999999997</v>
      </c>
      <c r="I466" s="54">
        <f t="shared" si="39"/>
        <v>3852.2499999999995</v>
      </c>
    </row>
    <row r="467" spans="1:9" ht="16.5" outlineLevel="1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34.46</v>
      </c>
      <c r="H467" s="10">
        <f t="shared" si="38"/>
        <v>792.58</v>
      </c>
      <c r="I467" s="54">
        <f t="shared" si="39"/>
        <v>990.72500000000002</v>
      </c>
    </row>
    <row r="468" spans="1:9" ht="24.75" outlineLevel="1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59.58</v>
      </c>
      <c r="H468" s="10">
        <f t="shared" si="38"/>
        <v>2025.72</v>
      </c>
      <c r="I468" s="54">
        <f t="shared" si="39"/>
        <v>2532.15</v>
      </c>
    </row>
    <row r="469" spans="1:9" ht="16.5" outlineLevel="1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37.770000000000003</v>
      </c>
      <c r="H469" s="10">
        <f t="shared" si="38"/>
        <v>113.31</v>
      </c>
      <c r="I469" s="54">
        <f t="shared" si="39"/>
        <v>141.63749999999999</v>
      </c>
    </row>
    <row r="470" spans="1:9" ht="24.75" outlineLevel="1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82.37</v>
      </c>
      <c r="H470" s="10">
        <f t="shared" si="38"/>
        <v>164.74</v>
      </c>
      <c r="I470" s="54">
        <f t="shared" si="39"/>
        <v>205.92500000000001</v>
      </c>
    </row>
    <row r="471" spans="1:9" ht="16.5" outlineLevel="1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63.12</v>
      </c>
      <c r="H471" s="10">
        <f t="shared" si="38"/>
        <v>63.12</v>
      </c>
      <c r="I471" s="54">
        <f t="shared" si="39"/>
        <v>78.899999999999991</v>
      </c>
    </row>
    <row r="472" spans="1:9" ht="16.5" outlineLevel="1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13.63</v>
      </c>
      <c r="H472" s="10">
        <f t="shared" si="38"/>
        <v>136.30000000000001</v>
      </c>
      <c r="I472" s="54">
        <f t="shared" si="39"/>
        <v>170.375</v>
      </c>
    </row>
    <row r="473" spans="1:9" ht="24.75" outlineLevel="1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109.11</v>
      </c>
      <c r="H473" s="10">
        <f t="shared" si="38"/>
        <v>872.88</v>
      </c>
      <c r="I473" s="54">
        <f t="shared" si="39"/>
        <v>1091.0999999999999</v>
      </c>
    </row>
    <row r="474" spans="1:9" ht="16.5" outlineLevel="1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569.91999999999996</v>
      </c>
      <c r="H474" s="10">
        <f t="shared" si="38"/>
        <v>569.91999999999996</v>
      </c>
      <c r="I474" s="54">
        <f t="shared" si="39"/>
        <v>712.4</v>
      </c>
    </row>
    <row r="475" spans="1:9" ht="24.75" outlineLevel="1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446.34</v>
      </c>
      <c r="H475" s="10">
        <f t="shared" si="38"/>
        <v>1785.36</v>
      </c>
      <c r="I475" s="54">
        <f t="shared" si="39"/>
        <v>2231.6999999999998</v>
      </c>
    </row>
    <row r="476" spans="1:9" outlineLevel="1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46.93</v>
      </c>
      <c r="H476" s="10">
        <f t="shared" si="38"/>
        <v>422.37</v>
      </c>
      <c r="I476" s="54">
        <f t="shared" si="39"/>
        <v>527.96249999999998</v>
      </c>
    </row>
    <row r="477" spans="1:9" ht="16.5" outlineLevel="1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283.75</v>
      </c>
      <c r="H477" s="10">
        <f t="shared" si="38"/>
        <v>22983.75</v>
      </c>
      <c r="I477" s="54">
        <f t="shared" si="39"/>
        <v>28729.6875</v>
      </c>
    </row>
    <row r="478" spans="1:9" ht="16.5" outlineLevel="1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191.73</v>
      </c>
      <c r="H478" s="10">
        <f t="shared" si="38"/>
        <v>2109.0299999999997</v>
      </c>
      <c r="I478" s="54">
        <f t="shared" si="39"/>
        <v>2636.2874999999995</v>
      </c>
    </row>
    <row r="479" spans="1:9" ht="16.5" outlineLevel="1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280.10000000000002</v>
      </c>
      <c r="H479" s="10">
        <f t="shared" si="38"/>
        <v>2240.8000000000002</v>
      </c>
      <c r="I479" s="54">
        <f t="shared" si="39"/>
        <v>2801</v>
      </c>
    </row>
    <row r="480" spans="1:9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f>H481+H487</f>
        <v>13055.112999999999</v>
      </c>
      <c r="I480" s="53">
        <f t="shared" si="39"/>
        <v>16318.891249999999</v>
      </c>
    </row>
    <row r="481" spans="1:9" ht="20.100000000000001" customHeight="1" outlineLevel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f>SUM(H482:H486)</f>
        <v>10733.138999999999</v>
      </c>
      <c r="I481" s="53">
        <f t="shared" si="39"/>
        <v>13416.423749999998</v>
      </c>
    </row>
    <row r="482" spans="1:9" ht="24.75" outlineLevel="1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5.19</v>
      </c>
      <c r="H482" s="10">
        <f>F482*G482</f>
        <v>117.29400000000001</v>
      </c>
      <c r="I482" s="54">
        <f t="shared" si="39"/>
        <v>146.61750000000001</v>
      </c>
    </row>
    <row r="483" spans="1:9" ht="24.75" outlineLevel="1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7.65</v>
      </c>
      <c r="H483" s="10">
        <f t="shared" ref="H483:H491" si="40">F483*G483</f>
        <v>1012.8600000000001</v>
      </c>
      <c r="I483" s="54">
        <f t="shared" si="39"/>
        <v>1266.0750000000003</v>
      </c>
    </row>
    <row r="484" spans="1:9" ht="33" outlineLevel="1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28.64</v>
      </c>
      <c r="H484" s="10">
        <f t="shared" si="40"/>
        <v>484.01599999999996</v>
      </c>
      <c r="I484" s="54">
        <f t="shared" si="39"/>
        <v>605.02</v>
      </c>
    </row>
    <row r="485" spans="1:9" ht="33" outlineLevel="1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48.01</v>
      </c>
      <c r="H485" s="10">
        <f t="shared" si="40"/>
        <v>7436.7489999999998</v>
      </c>
      <c r="I485" s="54">
        <f t="shared" si="39"/>
        <v>9295.9362499999988</v>
      </c>
    </row>
    <row r="486" spans="1:9" ht="24.75" outlineLevel="1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12.19</v>
      </c>
      <c r="H486" s="10">
        <f t="shared" si="40"/>
        <v>1682.22</v>
      </c>
      <c r="I486" s="54">
        <f t="shared" si="39"/>
        <v>2102.7750000000001</v>
      </c>
    </row>
    <row r="487" spans="1:9" ht="20.100000000000001" customHeight="1" outlineLevel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f>SUM(H488:H491)</f>
        <v>2321.9739999999997</v>
      </c>
      <c r="I487" s="53">
        <f t="shared" si="39"/>
        <v>2902.4674999999997</v>
      </c>
    </row>
    <row r="488" spans="1:9" ht="16.5" outlineLevel="1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27.46</v>
      </c>
      <c r="H488" s="10">
        <f t="shared" si="40"/>
        <v>1754.694</v>
      </c>
      <c r="I488" s="54">
        <f t="shared" si="39"/>
        <v>2193.3674999999998</v>
      </c>
    </row>
    <row r="489" spans="1:9" ht="24.75" outlineLevel="1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18.77</v>
      </c>
      <c r="H489" s="10">
        <f t="shared" si="40"/>
        <v>225.24</v>
      </c>
      <c r="I489" s="54">
        <f t="shared" si="39"/>
        <v>281.55</v>
      </c>
    </row>
    <row r="490" spans="1:9" ht="24.75" outlineLevel="1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18.71</v>
      </c>
      <c r="H490" s="10">
        <f t="shared" si="40"/>
        <v>261.94</v>
      </c>
      <c r="I490" s="54">
        <f t="shared" si="39"/>
        <v>327.42500000000001</v>
      </c>
    </row>
    <row r="491" spans="1:9" ht="16.5" outlineLevel="1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26.7</v>
      </c>
      <c r="H491" s="10">
        <f t="shared" si="40"/>
        <v>80.099999999999994</v>
      </c>
      <c r="I491" s="54">
        <f t="shared" si="39"/>
        <v>100.125</v>
      </c>
    </row>
    <row r="492" spans="1:9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f>H493+H501+H504+H508+H515</f>
        <v>33467.056999999993</v>
      </c>
      <c r="I492" s="53">
        <f t="shared" si="39"/>
        <v>41833.821249999994</v>
      </c>
    </row>
    <row r="493" spans="1:9" ht="20.100000000000001" customHeight="1" outlineLevel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f>SUM(H494:H500)</f>
        <v>12434.079999999998</v>
      </c>
      <c r="I493" s="53">
        <f t="shared" si="39"/>
        <v>15542.599999999999</v>
      </c>
    </row>
    <row r="494" spans="1:9" ht="16.5" outlineLevel="1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1206.97</v>
      </c>
      <c r="H494" s="10">
        <f>F494*G494</f>
        <v>3620.91</v>
      </c>
      <c r="I494" s="54">
        <f t="shared" si="39"/>
        <v>4526.1374999999998</v>
      </c>
    </row>
    <row r="495" spans="1:9" outlineLevel="1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2878.35</v>
      </c>
      <c r="H495" s="10">
        <f t="shared" ref="H495:H517" si="41">F495*G495</f>
        <v>2878.35</v>
      </c>
      <c r="I495" s="54">
        <f t="shared" si="39"/>
        <v>3597.9375</v>
      </c>
    </row>
    <row r="496" spans="1:9" outlineLevel="1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57.99</v>
      </c>
      <c r="H496" s="10">
        <f t="shared" si="41"/>
        <v>1101.81</v>
      </c>
      <c r="I496" s="54">
        <f t="shared" si="39"/>
        <v>1377.2624999999998</v>
      </c>
    </row>
    <row r="497" spans="1:9" outlineLevel="1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29.65</v>
      </c>
      <c r="H497" s="10">
        <f t="shared" si="41"/>
        <v>88.949999999999989</v>
      </c>
      <c r="I497" s="54">
        <f t="shared" si="39"/>
        <v>111.18749999999999</v>
      </c>
    </row>
    <row r="498" spans="1:9" outlineLevel="1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181.66</v>
      </c>
      <c r="H498" s="10">
        <f t="shared" si="41"/>
        <v>363.32</v>
      </c>
      <c r="I498" s="54">
        <f t="shared" si="39"/>
        <v>454.15</v>
      </c>
    </row>
    <row r="499" spans="1:9" ht="16.5" outlineLevel="1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1412.3</v>
      </c>
      <c r="H499" s="10">
        <f t="shared" si="41"/>
        <v>4236.8999999999996</v>
      </c>
      <c r="I499" s="54">
        <f t="shared" si="39"/>
        <v>5296.125</v>
      </c>
    </row>
    <row r="500" spans="1:9" outlineLevel="1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35.96</v>
      </c>
      <c r="H500" s="10">
        <f t="shared" si="41"/>
        <v>143.84</v>
      </c>
      <c r="I500" s="54">
        <f t="shared" si="39"/>
        <v>179.8</v>
      </c>
    </row>
    <row r="501" spans="1:9" ht="20.100000000000001" customHeight="1" outlineLevel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f>SUM(H502:H503)</f>
        <v>1251.8699999999999</v>
      </c>
      <c r="I501" s="53">
        <f t="shared" si="39"/>
        <v>1564.8374999999999</v>
      </c>
    </row>
    <row r="502" spans="1:9" ht="24.75" outlineLevel="1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176.82</v>
      </c>
      <c r="H502" s="10">
        <f>F502*G502</f>
        <v>707.28</v>
      </c>
      <c r="I502" s="54">
        <f t="shared" si="39"/>
        <v>884.09999999999991</v>
      </c>
    </row>
    <row r="503" spans="1:9" ht="16.5" outlineLevel="1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20.170000000000002</v>
      </c>
      <c r="H503" s="10">
        <f t="shared" si="41"/>
        <v>544.59</v>
      </c>
      <c r="I503" s="54">
        <f t="shared" si="39"/>
        <v>680.73750000000007</v>
      </c>
    </row>
    <row r="504" spans="1:9" ht="20.100000000000001" customHeight="1" outlineLevel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f>SUM(H505:H507)</f>
        <v>1444.99</v>
      </c>
      <c r="I504" s="53">
        <f t="shared" si="39"/>
        <v>1806.2375</v>
      </c>
    </row>
    <row r="505" spans="1:9" outlineLevel="1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54.97</v>
      </c>
      <c r="H505" s="10">
        <f t="shared" si="41"/>
        <v>1044.43</v>
      </c>
      <c r="I505" s="54">
        <f t="shared" si="39"/>
        <v>1305.5375000000001</v>
      </c>
    </row>
    <row r="506" spans="1:9" ht="16.5" outlineLevel="1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26.17</v>
      </c>
      <c r="H506" s="10">
        <f t="shared" si="41"/>
        <v>209.36</v>
      </c>
      <c r="I506" s="54">
        <f t="shared" si="39"/>
        <v>261.70000000000005</v>
      </c>
    </row>
    <row r="507" spans="1:9" outlineLevel="1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19.12</v>
      </c>
      <c r="H507" s="10">
        <f t="shared" si="41"/>
        <v>191.20000000000002</v>
      </c>
      <c r="I507" s="54">
        <f t="shared" si="39"/>
        <v>239.00000000000003</v>
      </c>
    </row>
    <row r="508" spans="1:9" ht="20.100000000000001" customHeight="1" outlineLevel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f>SUM(H509:H514)</f>
        <v>12827.406999999999</v>
      </c>
      <c r="I508" s="53">
        <f t="shared" si="39"/>
        <v>16034.258749999999</v>
      </c>
    </row>
    <row r="509" spans="1:9" ht="24.75" outlineLevel="1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151.83000000000001</v>
      </c>
      <c r="H509" s="10">
        <f t="shared" si="41"/>
        <v>7842.0195000000003</v>
      </c>
      <c r="I509" s="54">
        <f t="shared" si="39"/>
        <v>9802.5243750000009</v>
      </c>
    </row>
    <row r="510" spans="1:9" ht="24.75" outlineLevel="1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25.62</v>
      </c>
      <c r="H510" s="10">
        <f t="shared" si="41"/>
        <v>389.42399999999998</v>
      </c>
      <c r="I510" s="54">
        <f t="shared" si="39"/>
        <v>486.78</v>
      </c>
    </row>
    <row r="511" spans="1:9" ht="24.75" outlineLevel="1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20.39</v>
      </c>
      <c r="H511" s="10">
        <f t="shared" si="41"/>
        <v>2284.6995000000002</v>
      </c>
      <c r="I511" s="54">
        <f t="shared" si="39"/>
        <v>2855.8743750000003</v>
      </c>
    </row>
    <row r="512" spans="1:9" ht="24.75" outlineLevel="1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20.76</v>
      </c>
      <c r="H512" s="10">
        <f t="shared" si="41"/>
        <v>99.64800000000001</v>
      </c>
      <c r="I512" s="54">
        <f t="shared" si="39"/>
        <v>124.56000000000002</v>
      </c>
    </row>
    <row r="513" spans="1:9" ht="16.5" outlineLevel="1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18.43</v>
      </c>
      <c r="H513" s="10">
        <f t="shared" si="41"/>
        <v>73.72</v>
      </c>
      <c r="I513" s="54">
        <f t="shared" si="39"/>
        <v>92.15</v>
      </c>
    </row>
    <row r="514" spans="1:9" ht="16.5" outlineLevel="1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38.729999999999997</v>
      </c>
      <c r="H514" s="10">
        <f t="shared" si="41"/>
        <v>2137.8959999999997</v>
      </c>
      <c r="I514" s="54">
        <f t="shared" si="39"/>
        <v>2672.37</v>
      </c>
    </row>
    <row r="515" spans="1:9" ht="20.100000000000001" customHeight="1" outlineLevel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f>SUM(H516:H517)</f>
        <v>5508.71</v>
      </c>
      <c r="I515" s="53">
        <f t="shared" si="39"/>
        <v>6885.8874999999998</v>
      </c>
    </row>
    <row r="516" spans="1:9" ht="16.5" outlineLevel="1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8.23</v>
      </c>
      <c r="H516" s="10">
        <f t="shared" si="41"/>
        <v>4765.17</v>
      </c>
      <c r="I516" s="54">
        <f t="shared" si="39"/>
        <v>5956.4624999999996</v>
      </c>
    </row>
    <row r="517" spans="1:9" outlineLevel="1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6.58</v>
      </c>
      <c r="H517" s="10">
        <f t="shared" si="41"/>
        <v>743.54</v>
      </c>
      <c r="I517" s="54">
        <f t="shared" si="39"/>
        <v>929.42499999999995</v>
      </c>
    </row>
    <row r="518" spans="1:9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f>SUM(H519:H520)</f>
        <v>9381.23</v>
      </c>
      <c r="I518" s="53">
        <f t="shared" si="39"/>
        <v>11726.537499999999</v>
      </c>
    </row>
    <row r="519" spans="1:9" outlineLevel="1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112.38</v>
      </c>
      <c r="H519" s="10">
        <f>F519*G519</f>
        <v>449.52</v>
      </c>
      <c r="I519" s="54">
        <f t="shared" si="39"/>
        <v>561.9</v>
      </c>
    </row>
    <row r="520" spans="1:9" outlineLevel="1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8931.7099999999991</v>
      </c>
      <c r="H520" s="10">
        <f>F520*G520</f>
        <v>8931.7099999999991</v>
      </c>
      <c r="I520" s="54">
        <f t="shared" si="39"/>
        <v>11164.637499999999</v>
      </c>
    </row>
    <row r="521" spans="1:9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f>SUM(H522:H536)</f>
        <v>45840.701800000003</v>
      </c>
      <c r="I521" s="53">
        <f t="shared" si="39"/>
        <v>57300.877250000005</v>
      </c>
    </row>
    <row r="522" spans="1:9" ht="16.5" outlineLevel="1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128.61000000000001</v>
      </c>
      <c r="H522" s="10">
        <f>F522*G522</f>
        <v>128.61000000000001</v>
      </c>
      <c r="I522" s="54">
        <f t="shared" si="39"/>
        <v>160.76250000000002</v>
      </c>
    </row>
    <row r="523" spans="1:9" ht="16.5" outlineLevel="1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11.99</v>
      </c>
      <c r="H523" s="10">
        <f t="shared" ref="H523:H536" si="42">F523*G523</f>
        <v>539.54999999999995</v>
      </c>
      <c r="I523" s="54">
        <f t="shared" si="39"/>
        <v>674.4375</v>
      </c>
    </row>
    <row r="524" spans="1:9" ht="16.5" outlineLevel="1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30.5</v>
      </c>
      <c r="H524" s="10">
        <f t="shared" si="42"/>
        <v>335.5</v>
      </c>
      <c r="I524" s="54">
        <f t="shared" si="39"/>
        <v>419.375</v>
      </c>
    </row>
    <row r="525" spans="1:9" ht="16.5" outlineLevel="1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28.18</v>
      </c>
      <c r="H525" s="10">
        <f t="shared" si="42"/>
        <v>112.72</v>
      </c>
      <c r="I525" s="54">
        <f t="shared" si="39"/>
        <v>140.9</v>
      </c>
    </row>
    <row r="526" spans="1:9" outlineLevel="1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349.39</v>
      </c>
      <c r="H526" s="10">
        <f t="shared" si="42"/>
        <v>349.39</v>
      </c>
      <c r="I526" s="54">
        <f t="shared" ref="I526:I549" si="43">(H526+(H526*$H$5))</f>
        <v>436.73749999999995</v>
      </c>
    </row>
    <row r="527" spans="1:9" ht="24.75" outlineLevel="1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27.08</v>
      </c>
      <c r="H527" s="10">
        <f t="shared" si="42"/>
        <v>893.64</v>
      </c>
      <c r="I527" s="54">
        <f t="shared" si="43"/>
        <v>1117.05</v>
      </c>
    </row>
    <row r="528" spans="1:9" outlineLevel="1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381.81</v>
      </c>
      <c r="H528" s="10">
        <f t="shared" si="42"/>
        <v>381.81</v>
      </c>
      <c r="I528" s="54">
        <f t="shared" si="43"/>
        <v>477.26249999999999</v>
      </c>
    </row>
    <row r="529" spans="1:9" outlineLevel="1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89.55</v>
      </c>
      <c r="H529" s="10">
        <f t="shared" si="42"/>
        <v>2344.4189999999999</v>
      </c>
      <c r="I529" s="54">
        <f t="shared" si="43"/>
        <v>2930.5237499999998</v>
      </c>
    </row>
    <row r="530" spans="1:9" ht="16.5" outlineLevel="1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28.46</v>
      </c>
      <c r="H530" s="10">
        <f t="shared" si="42"/>
        <v>745.08280000000002</v>
      </c>
      <c r="I530" s="54">
        <f t="shared" si="43"/>
        <v>931.35350000000005</v>
      </c>
    </row>
    <row r="531" spans="1:9" ht="16.5" outlineLevel="1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109.79</v>
      </c>
      <c r="H531" s="10">
        <f t="shared" si="42"/>
        <v>1207.69</v>
      </c>
      <c r="I531" s="54">
        <f t="shared" si="43"/>
        <v>1509.6125000000002</v>
      </c>
    </row>
    <row r="532" spans="1:9" ht="16.5" outlineLevel="1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73.7</v>
      </c>
      <c r="H532" s="10">
        <f t="shared" si="42"/>
        <v>21151.9</v>
      </c>
      <c r="I532" s="54">
        <f t="shared" si="43"/>
        <v>26439.875</v>
      </c>
    </row>
    <row r="533" spans="1:9" ht="16.5" outlineLevel="1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60.96</v>
      </c>
      <c r="H533" s="10">
        <f t="shared" si="42"/>
        <v>10637.52</v>
      </c>
      <c r="I533" s="54">
        <f t="shared" si="43"/>
        <v>13296.900000000001</v>
      </c>
    </row>
    <row r="534" spans="1:9" ht="16.5" outlineLevel="1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53.07</v>
      </c>
      <c r="H534" s="10">
        <f t="shared" si="42"/>
        <v>583.77</v>
      </c>
      <c r="I534" s="54">
        <f t="shared" si="43"/>
        <v>729.71249999999998</v>
      </c>
    </row>
    <row r="535" spans="1:9" outlineLevel="1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19.12</v>
      </c>
      <c r="H535" s="10">
        <f t="shared" si="42"/>
        <v>4799.12</v>
      </c>
      <c r="I535" s="54">
        <f t="shared" si="43"/>
        <v>5998.9</v>
      </c>
    </row>
    <row r="536" spans="1:9" outlineLevel="1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74.09</v>
      </c>
      <c r="H536" s="10">
        <f t="shared" si="42"/>
        <v>1629.98</v>
      </c>
      <c r="I536" s="54">
        <f t="shared" si="43"/>
        <v>2037.4749999999999</v>
      </c>
    </row>
    <row r="537" spans="1:9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f>SUM(H538:H546)</f>
        <v>68702.127499999988</v>
      </c>
      <c r="I537" s="53">
        <f t="shared" si="43"/>
        <v>85877.659374999988</v>
      </c>
    </row>
    <row r="538" spans="1:9" outlineLevel="1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3765.66</v>
      </c>
      <c r="H538" s="10">
        <f>F538*G538</f>
        <v>3765.66</v>
      </c>
      <c r="I538" s="54">
        <f t="shared" si="43"/>
        <v>4707.0749999999998</v>
      </c>
    </row>
    <row r="539" spans="1:9" ht="16.5" outlineLevel="1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564.73</v>
      </c>
      <c r="H539" s="10">
        <f t="shared" ref="H539:H546" si="44">F539*G539</f>
        <v>24260.800800000001</v>
      </c>
      <c r="I539" s="54">
        <f t="shared" si="43"/>
        <v>30326.001</v>
      </c>
    </row>
    <row r="540" spans="1:9" ht="16.5" outlineLevel="1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504.96</v>
      </c>
      <c r="H540" s="10">
        <f t="shared" si="44"/>
        <v>13578.374400000001</v>
      </c>
      <c r="I540" s="54">
        <f t="shared" si="43"/>
        <v>16972.968000000001</v>
      </c>
    </row>
    <row r="541" spans="1:9" ht="16.5" outlineLevel="1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195.7</v>
      </c>
      <c r="H541" s="10">
        <f t="shared" si="44"/>
        <v>5900.3549999999996</v>
      </c>
      <c r="I541" s="54">
        <f t="shared" si="43"/>
        <v>7375.4437499999995</v>
      </c>
    </row>
    <row r="542" spans="1:9" ht="16.5" outlineLevel="1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117.25</v>
      </c>
      <c r="H542" s="10">
        <f t="shared" si="44"/>
        <v>9338.9625000000015</v>
      </c>
      <c r="I542" s="54">
        <f t="shared" si="43"/>
        <v>11673.703125000002</v>
      </c>
    </row>
    <row r="543" spans="1:9" ht="16.5" outlineLevel="1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37.270000000000003</v>
      </c>
      <c r="H543" s="10">
        <f t="shared" si="44"/>
        <v>5515.96</v>
      </c>
      <c r="I543" s="54">
        <f t="shared" si="43"/>
        <v>6894.95</v>
      </c>
    </row>
    <row r="544" spans="1:9" outlineLevel="1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170.53</v>
      </c>
      <c r="H544" s="10">
        <f t="shared" si="44"/>
        <v>702.58360000000005</v>
      </c>
      <c r="I544" s="54">
        <f t="shared" si="43"/>
        <v>878.22950000000003</v>
      </c>
    </row>
    <row r="545" spans="1:9" outlineLevel="1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601.16</v>
      </c>
      <c r="H545" s="10">
        <f t="shared" si="44"/>
        <v>5602.8112000000001</v>
      </c>
      <c r="I545" s="54">
        <f t="shared" si="43"/>
        <v>7003.5140000000001</v>
      </c>
    </row>
    <row r="546" spans="1:9" outlineLevel="1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18.309999999999999</v>
      </c>
      <c r="H546" s="10">
        <f t="shared" si="44"/>
        <v>36.619999999999997</v>
      </c>
      <c r="I546" s="54">
        <f t="shared" si="43"/>
        <v>45.774999999999999</v>
      </c>
    </row>
    <row r="547" spans="1:9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f>SUM(H548:H549)</f>
        <v>2955.2791999999999</v>
      </c>
      <c r="I547" s="53">
        <f t="shared" si="43"/>
        <v>3694.0990000000002</v>
      </c>
    </row>
    <row r="548" spans="1:9" ht="16.5" outlineLevel="1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2.19</v>
      </c>
      <c r="H548" s="10">
        <f>F548*G548</f>
        <v>1952.7791999999999</v>
      </c>
      <c r="I548" s="54">
        <f t="shared" si="43"/>
        <v>2440.9740000000002</v>
      </c>
    </row>
    <row r="549" spans="1:9" ht="16.5" outlineLevel="1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501.25</v>
      </c>
      <c r="H549" s="40">
        <f>F549*G549</f>
        <v>1002.5</v>
      </c>
      <c r="I549" s="54">
        <f t="shared" si="43"/>
        <v>1253.125</v>
      </c>
    </row>
    <row r="550" spans="1:9" ht="15" customHeight="1">
      <c r="A550" s="1"/>
      <c r="B550" s="1"/>
      <c r="C550" s="1"/>
      <c r="D550" s="1"/>
      <c r="E550" s="1"/>
      <c r="F550" s="70" t="s">
        <v>1438</v>
      </c>
      <c r="G550" s="70"/>
      <c r="H550" s="71">
        <f>H551*(25/100)</f>
        <v>721685.51509999996</v>
      </c>
      <c r="I550" s="71"/>
    </row>
    <row r="551" spans="1:9" ht="15" customHeight="1">
      <c r="A551" s="1"/>
      <c r="B551" s="1"/>
      <c r="C551" s="1"/>
      <c r="D551" s="1"/>
      <c r="E551" s="1"/>
      <c r="F551" s="70" t="s">
        <v>1439</v>
      </c>
      <c r="G551" s="70"/>
      <c r="H551" s="71">
        <f>H13+H23+H38+H78+H118+H133+H178+H185+H188+H205+H227+H244+H297+H308+H343+H378+H392+H419+H480+H492+H518+H521+H537+H547</f>
        <v>2886742.0603999998</v>
      </c>
      <c r="I551" s="71"/>
    </row>
    <row r="552" spans="1:9" ht="15" customHeight="1">
      <c r="A552" s="1"/>
      <c r="B552" s="1"/>
      <c r="C552" s="1"/>
      <c r="D552" s="1"/>
      <c r="E552" s="1"/>
      <c r="F552" s="70" t="s">
        <v>1440</v>
      </c>
      <c r="G552" s="70"/>
      <c r="H552" s="71">
        <f>H551+H550</f>
        <v>3608427.5754999998</v>
      </c>
      <c r="I552" s="71"/>
    </row>
    <row r="553" spans="1:9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  <row r="558" spans="1:9">
      <c r="F558" s="76" t="s">
        <v>1481</v>
      </c>
    </row>
    <row r="559" spans="1:9">
      <c r="F559" s="76"/>
    </row>
    <row r="560" spans="1:9">
      <c r="F560" s="76"/>
    </row>
    <row r="561" spans="1:9">
      <c r="F561" s="76"/>
    </row>
    <row r="562" spans="1:9">
      <c r="A562" s="78" t="s">
        <v>1482</v>
      </c>
      <c r="B562" s="78"/>
      <c r="C562" s="78"/>
      <c r="D562" s="78"/>
      <c r="E562" s="78"/>
      <c r="F562" s="78"/>
      <c r="G562" s="78"/>
      <c r="H562" s="78"/>
      <c r="I562" s="78"/>
    </row>
    <row r="563" spans="1:9" ht="16.5" customHeight="1">
      <c r="A563" s="77" t="s">
        <v>1480</v>
      </c>
      <c r="B563" s="77"/>
      <c r="C563" s="77"/>
      <c r="D563" s="77"/>
      <c r="E563" s="77"/>
      <c r="F563" s="77"/>
      <c r="G563" s="77"/>
      <c r="H563" s="77"/>
      <c r="I563" s="77"/>
    </row>
    <row r="564" spans="1:9" ht="15" customHeight="1">
      <c r="A564" s="77" t="s">
        <v>1483</v>
      </c>
      <c r="B564" s="77"/>
      <c r="C564" s="77"/>
      <c r="D564" s="77"/>
      <c r="E564" s="77"/>
      <c r="F564" s="77"/>
      <c r="G564" s="77"/>
      <c r="H564" s="77"/>
      <c r="I564" s="77"/>
    </row>
  </sheetData>
  <dataConsolidate/>
  <mergeCells count="100">
    <mergeCell ref="A564:I564"/>
    <mergeCell ref="A563:I563"/>
    <mergeCell ref="A562:I562"/>
    <mergeCell ref="H550:I550"/>
    <mergeCell ref="H551:I551"/>
    <mergeCell ref="H552:I552"/>
    <mergeCell ref="A1:I3"/>
    <mergeCell ref="H7:I7"/>
    <mergeCell ref="H8:I8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A553:H55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rintOptions horizontalCentered="1"/>
  <pageMargins left="0.39370078740157483" right="0.39370078740157483" top="0.98425196850393704" bottom="0.59055118110236227" header="3.1496062992125991E-2" footer="3.1496062992125991E-2"/>
  <pageSetup scale="77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1461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271478.07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453.04</v>
      </c>
      <c r="H14" s="10">
        <v>4530.3999999999996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79.16</v>
      </c>
      <c r="H15" s="10">
        <v>7836.84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1867.81</v>
      </c>
      <c r="H16" s="10">
        <v>1867.81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2800.64</v>
      </c>
      <c r="H17" s="10">
        <v>2800.64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57.56</v>
      </c>
      <c r="H18" s="10">
        <v>7355.02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1066.32</v>
      </c>
      <c r="H19" s="10">
        <v>8530.56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868.67</v>
      </c>
      <c r="H20" s="10">
        <v>6949.36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1292.19</v>
      </c>
      <c r="H21" s="10">
        <v>10337.52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221269.92</v>
      </c>
      <c r="H22" s="10">
        <v>221269.92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37569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35760.97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0.64</v>
      </c>
      <c r="H25" s="10">
        <v>1008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70.13</v>
      </c>
      <c r="H26" s="10">
        <v>11111.4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83.15</v>
      </c>
      <c r="H27" s="10">
        <v>20835.73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2.75</v>
      </c>
      <c r="H28" s="10">
        <v>294.5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11.91</v>
      </c>
      <c r="H29" s="10">
        <v>2511.34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1476.57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83.15</v>
      </c>
      <c r="H31" s="10">
        <v>1303.79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2.75</v>
      </c>
      <c r="H32" s="10">
        <v>36.770000000000003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11.91</v>
      </c>
      <c r="H33" s="10">
        <v>136.01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331.46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83.15</v>
      </c>
      <c r="H35" s="10">
        <v>303.5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2.75</v>
      </c>
      <c r="H36" s="10">
        <v>13.31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11.91</v>
      </c>
      <c r="H37" s="10">
        <v>14.65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120001.37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37317.120000000003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36.29</v>
      </c>
      <c r="H40" s="10">
        <v>1692.93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65.36</v>
      </c>
      <c r="H41" s="10">
        <v>8608.57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14.86</v>
      </c>
      <c r="H42" s="10">
        <v>4713.59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13.92</v>
      </c>
      <c r="H43" s="10">
        <v>574.20000000000005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12.49</v>
      </c>
      <c r="H44" s="10">
        <v>4583.08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10.6</v>
      </c>
      <c r="H45" s="10">
        <v>2385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15.83</v>
      </c>
      <c r="H46" s="10">
        <v>2127.2399999999998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812.38</v>
      </c>
      <c r="H47" s="10">
        <v>12632.51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64222.32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36.29</v>
      </c>
      <c r="H49" s="10">
        <v>2193.37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725.96</v>
      </c>
      <c r="H50" s="10">
        <v>2823.98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65.36</v>
      </c>
      <c r="H51" s="10">
        <v>22846.59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13.92</v>
      </c>
      <c r="H52" s="10">
        <v>9188.59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12.49</v>
      </c>
      <c r="H53" s="10">
        <v>1418.86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10.6</v>
      </c>
      <c r="H54" s="10">
        <v>279.95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18.5</v>
      </c>
      <c r="H55" s="10">
        <v>6602.84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780.32</v>
      </c>
      <c r="H56" s="10">
        <v>18868.14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7724.59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63.44</v>
      </c>
      <c r="H58" s="10">
        <v>2220.4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16.149999999999999</v>
      </c>
      <c r="H59" s="10">
        <v>80.75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36.29</v>
      </c>
      <c r="H60" s="10">
        <v>175.64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114.31</v>
      </c>
      <c r="H61" s="10">
        <v>502.96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13.58</v>
      </c>
      <c r="H62" s="10">
        <v>1583.56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10.6</v>
      </c>
      <c r="H63" s="10">
        <v>888.07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10.3</v>
      </c>
      <c r="H64" s="10">
        <v>142.86000000000001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18.5</v>
      </c>
      <c r="H65" s="10">
        <v>241.98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780.32</v>
      </c>
      <c r="H66" s="10">
        <v>1888.37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2374.41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63.44</v>
      </c>
      <c r="H68" s="10">
        <v>1110.2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36.29</v>
      </c>
      <c r="H69" s="10">
        <v>45.36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114.31</v>
      </c>
      <c r="H70" s="10">
        <v>571.54999999999995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15.28</v>
      </c>
      <c r="H71" s="10">
        <v>155.69999999999999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780.32</v>
      </c>
      <c r="H72" s="10">
        <v>491.6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8362.93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36.29</v>
      </c>
      <c r="H74" s="10">
        <v>480.84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86.05</v>
      </c>
      <c r="H75" s="10">
        <v>3869.67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13.92</v>
      </c>
      <c r="H76" s="10">
        <v>1172.06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780.32</v>
      </c>
      <c r="H77" s="10">
        <v>2840.36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308524.81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49813.1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56.31</v>
      </c>
      <c r="H80" s="10">
        <v>18770.38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11.04</v>
      </c>
      <c r="H81" s="10">
        <v>9266.2000000000007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9.31</v>
      </c>
      <c r="H82" s="10">
        <v>2912.91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13.52</v>
      </c>
      <c r="H83" s="10">
        <v>6086.97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700.09</v>
      </c>
      <c r="H84" s="10">
        <v>12776.64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49936.71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56.31</v>
      </c>
      <c r="H86" s="10">
        <v>19376.27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12.31</v>
      </c>
      <c r="H87" s="10">
        <v>8320.4500000000007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11.04</v>
      </c>
      <c r="H88" s="10">
        <v>106.43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13.52</v>
      </c>
      <c r="H89" s="10">
        <v>4938.99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700.39</v>
      </c>
      <c r="H90" s="10">
        <v>17194.57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3388.48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27.3</v>
      </c>
      <c r="H92" s="10">
        <v>3388.48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2270.9899999999998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56.31</v>
      </c>
      <c r="H94" s="10">
        <v>1013.58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12.31</v>
      </c>
      <c r="H95" s="10">
        <v>540.66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13.52</v>
      </c>
      <c r="H96" s="10">
        <v>184.68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700.09</v>
      </c>
      <c r="H97" s="10">
        <v>532.07000000000005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2922.11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56.31</v>
      </c>
      <c r="H99" s="10">
        <v>1083.4000000000001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12.97</v>
      </c>
      <c r="H100" s="10">
        <v>197.92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12.31</v>
      </c>
      <c r="H101" s="10">
        <v>239.43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11.04</v>
      </c>
      <c r="H102" s="10">
        <v>309.23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13.52</v>
      </c>
      <c r="H103" s="10">
        <v>230.65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700.39</v>
      </c>
      <c r="H104" s="10">
        <v>861.48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127660.89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13.17</v>
      </c>
      <c r="H106" s="10">
        <v>127660.89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72532.53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54734.55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2.95</v>
      </c>
      <c r="H109" s="10">
        <v>2311.9699999999998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198.37</v>
      </c>
      <c r="H110" s="10">
        <v>7774.12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3.47</v>
      </c>
      <c r="H111" s="10">
        <v>2719.51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764.29</v>
      </c>
      <c r="H112" s="10">
        <v>41928.949999999997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17797.98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2.95</v>
      </c>
      <c r="H114" s="10">
        <v>751.66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198.37</v>
      </c>
      <c r="H115" s="10">
        <v>2527.23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3.47</v>
      </c>
      <c r="H116" s="10">
        <v>884.16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764.29</v>
      </c>
      <c r="H117" s="10">
        <v>13634.93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197999.41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1464.49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240.08</v>
      </c>
      <c r="H120" s="10">
        <v>1464.49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180174.43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60.06</v>
      </c>
      <c r="H122" s="10">
        <v>34400.57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88.21</v>
      </c>
      <c r="H123" s="10">
        <v>91561.98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79.510000000000005</v>
      </c>
      <c r="H124" s="10">
        <v>44852.39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130.16</v>
      </c>
      <c r="H125" s="10">
        <v>1265.1600000000001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25.96</v>
      </c>
      <c r="H126" s="10">
        <v>8094.33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5005.1499999999996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79.510000000000005</v>
      </c>
      <c r="H128" s="10">
        <v>5005.1499999999996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11355.34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893.13</v>
      </c>
      <c r="H130" s="10">
        <v>7198.63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545.99</v>
      </c>
      <c r="H131" s="10">
        <v>3931.13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62.66</v>
      </c>
      <c r="H132" s="10">
        <v>225.58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285933.55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34363.379999999997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1057.24</v>
      </c>
      <c r="H135" s="10">
        <v>6343.44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1589.47</v>
      </c>
      <c r="H136" s="10">
        <v>4768.41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1172.5999999999999</v>
      </c>
      <c r="H137" s="10">
        <v>7035.6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1172.5999999999999</v>
      </c>
      <c r="H138" s="10">
        <v>3517.8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1589.47</v>
      </c>
      <c r="H139" s="10">
        <v>7947.35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1074.47</v>
      </c>
      <c r="H140" s="10">
        <v>4297.88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251.61</v>
      </c>
      <c r="H141" s="10">
        <v>452.9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5050.33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82.67</v>
      </c>
      <c r="H143" s="10">
        <v>330.68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314.98</v>
      </c>
      <c r="H144" s="10">
        <v>2519.84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171.86</v>
      </c>
      <c r="H145" s="10">
        <v>2199.81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47828.1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852.54</v>
      </c>
      <c r="H147" s="10">
        <v>852.54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744.32</v>
      </c>
      <c r="H148" s="10">
        <v>1250.46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744.32</v>
      </c>
      <c r="H149" s="10">
        <v>2500.92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499.59</v>
      </c>
      <c r="H150" s="10">
        <v>41705.769999999997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744.32</v>
      </c>
      <c r="H151" s="10">
        <v>1518.41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64447.8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903.7</v>
      </c>
      <c r="H153" s="10">
        <v>795.26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903.7</v>
      </c>
      <c r="H154" s="10">
        <v>1942.96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1003.85</v>
      </c>
      <c r="H155" s="10">
        <v>1616.2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903.7</v>
      </c>
      <c r="H156" s="10">
        <v>2467.1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1003.85</v>
      </c>
      <c r="H157" s="10">
        <v>2168.3200000000002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903.7</v>
      </c>
      <c r="H158" s="10">
        <v>948.89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903.7</v>
      </c>
      <c r="H159" s="10">
        <v>11386.62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903.7</v>
      </c>
      <c r="H160" s="10">
        <v>7591.08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903.7</v>
      </c>
      <c r="H161" s="10">
        <v>5693.31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903.7</v>
      </c>
      <c r="H162" s="10">
        <v>948.89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903.7</v>
      </c>
      <c r="H163" s="10">
        <v>4744.43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903.7</v>
      </c>
      <c r="H164" s="10">
        <v>3795.54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903.7</v>
      </c>
      <c r="H165" s="10">
        <v>15182.16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1003.85</v>
      </c>
      <c r="H166" s="10">
        <v>2730.47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237.02</v>
      </c>
      <c r="H167" s="10">
        <v>2436.5700000000002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1155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1155</v>
      </c>
      <c r="H169" s="10">
        <v>1155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133088.94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792.91</v>
      </c>
      <c r="H171" s="10">
        <v>2442.16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786.76</v>
      </c>
      <c r="H172" s="10">
        <v>2313.0700000000002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769.33</v>
      </c>
      <c r="H173" s="10">
        <v>89826.97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273.38</v>
      </c>
      <c r="H174" s="10">
        <v>19653.29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1139.8699999999999</v>
      </c>
      <c r="H175" s="10">
        <v>7181.18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1139.8699999999999</v>
      </c>
      <c r="H176" s="10">
        <v>4559.4799999999996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1139.8699999999999</v>
      </c>
      <c r="H177" s="10">
        <v>7112.79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212613.38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209.47</v>
      </c>
      <c r="H179" s="10">
        <v>178187.75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145.38</v>
      </c>
      <c r="H180" s="10">
        <v>10053.030000000001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51.6</v>
      </c>
      <c r="H181" s="10">
        <v>4829.76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51.6</v>
      </c>
      <c r="H182" s="10">
        <v>2358.12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51.6</v>
      </c>
      <c r="H183" s="10">
        <v>6532.56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45.6</v>
      </c>
      <c r="H184" s="10">
        <v>10652.16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22223.360000000001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42.78</v>
      </c>
      <c r="H186" s="10">
        <v>16856.18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42.78</v>
      </c>
      <c r="H187" s="10">
        <v>5367.18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246452.64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242373.76000000001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4.43</v>
      </c>
      <c r="H190" s="10">
        <v>11383.33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30.05</v>
      </c>
      <c r="H191" s="10">
        <v>47772.89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37.17</v>
      </c>
      <c r="H192" s="10">
        <v>36419.910000000003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25.59</v>
      </c>
      <c r="H193" s="10">
        <v>26223.86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65.42</v>
      </c>
      <c r="H194" s="10">
        <v>29857.03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64.290000000000006</v>
      </c>
      <c r="H195" s="10">
        <v>6043.26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64.290000000000006</v>
      </c>
      <c r="H196" s="10">
        <v>295.73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64.290000000000006</v>
      </c>
      <c r="H197" s="10">
        <v>624.26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64.290000000000006</v>
      </c>
      <c r="H198" s="10">
        <v>316.31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38.79</v>
      </c>
      <c r="H199" s="10">
        <v>4934.09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75.62</v>
      </c>
      <c r="H200" s="10">
        <v>33149.54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174.82</v>
      </c>
      <c r="H201" s="10">
        <v>45353.55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4078.88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4.43</v>
      </c>
      <c r="H203" s="10">
        <v>434.36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37.17</v>
      </c>
      <c r="H204" s="10">
        <v>3644.52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126227.66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104001.12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37.93</v>
      </c>
      <c r="H207" s="10">
        <v>10731.16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44.63</v>
      </c>
      <c r="H208" s="10">
        <v>16751.419999999998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45.92</v>
      </c>
      <c r="H209" s="10">
        <v>5761.12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65.709999999999994</v>
      </c>
      <c r="H210" s="10">
        <v>2818.96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55.23</v>
      </c>
      <c r="H211" s="10">
        <v>8226.51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188.31</v>
      </c>
      <c r="H212" s="10">
        <v>40774.76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5.43</v>
      </c>
      <c r="H213" s="10">
        <v>1175.76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12.01</v>
      </c>
      <c r="H214" s="10">
        <v>816.68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65.02</v>
      </c>
      <c r="H215" s="10">
        <v>8270.5400000000009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115.41</v>
      </c>
      <c r="H216" s="10">
        <v>6168.66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115.41</v>
      </c>
      <c r="H217" s="10">
        <v>201.97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61.56</v>
      </c>
      <c r="H218" s="10">
        <v>2303.58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22226.54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42.36</v>
      </c>
      <c r="H220" s="10">
        <v>10793.33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90.13</v>
      </c>
      <c r="H221" s="10">
        <v>2500.21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200.17</v>
      </c>
      <c r="H222" s="10">
        <v>976.83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200.17</v>
      </c>
      <c r="H223" s="10">
        <v>1501.28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109.72</v>
      </c>
      <c r="H224" s="10">
        <v>2409.4499999999998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10.95</v>
      </c>
      <c r="H225" s="10">
        <v>3775.67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33.47</v>
      </c>
      <c r="H226" s="10">
        <v>269.77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116602.57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82403.02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16.41</v>
      </c>
      <c r="H229" s="10">
        <v>32895.32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11.58</v>
      </c>
      <c r="H230" s="10">
        <v>22036.28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15.48</v>
      </c>
      <c r="H231" s="10">
        <v>1950.63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15.48</v>
      </c>
      <c r="H232" s="10">
        <v>196.91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117.74</v>
      </c>
      <c r="H233" s="10">
        <v>11965.92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22.52</v>
      </c>
      <c r="H234" s="10">
        <v>13357.96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14325.35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18.760000000000002</v>
      </c>
      <c r="H236" s="10">
        <v>8302.24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13.61</v>
      </c>
      <c r="H237" s="10">
        <v>6023.11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17045.46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13.26</v>
      </c>
      <c r="H240" s="10">
        <v>17045.46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2828.74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17.27</v>
      </c>
      <c r="H242" s="10">
        <v>1693.32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11.58</v>
      </c>
      <c r="H243" s="10">
        <v>1135.42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74704.740000000005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29044.63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9.64</v>
      </c>
      <c r="H246" s="10">
        <v>266.06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20.58</v>
      </c>
      <c r="H247" s="10">
        <v>3434.8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27.32</v>
      </c>
      <c r="H248" s="10">
        <v>2214.29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27.94</v>
      </c>
      <c r="H249" s="10">
        <v>307.33999999999997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45.58</v>
      </c>
      <c r="H250" s="10">
        <v>6135.07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62.85</v>
      </c>
      <c r="H251" s="10">
        <v>3428.47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224.99</v>
      </c>
      <c r="H252" s="10">
        <v>1349.94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316.56</v>
      </c>
      <c r="H253" s="10">
        <v>633.12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5.14</v>
      </c>
      <c r="H254" s="10">
        <v>20.56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5.99</v>
      </c>
      <c r="H255" s="10">
        <v>431.28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16.329999999999998</v>
      </c>
      <c r="H256" s="10">
        <v>653.20000000000005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29.14</v>
      </c>
      <c r="H257" s="10">
        <v>174.84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39.049999999999997</v>
      </c>
      <c r="H258" s="10">
        <v>78.099999999999994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19.66</v>
      </c>
      <c r="H259" s="10">
        <v>117.96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14.33</v>
      </c>
      <c r="H260" s="10">
        <v>28.66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14.33</v>
      </c>
      <c r="H261" s="10">
        <v>57.32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13.58</v>
      </c>
      <c r="H262" s="10">
        <v>407.4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18.75</v>
      </c>
      <c r="H263" s="10">
        <v>18.75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27.76</v>
      </c>
      <c r="H264" s="10">
        <v>138.80000000000001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5.71</v>
      </c>
      <c r="H265" s="10">
        <v>17.13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15.93</v>
      </c>
      <c r="H266" s="10">
        <v>31.86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78.400000000000006</v>
      </c>
      <c r="H267" s="10">
        <v>627.20000000000005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95.98</v>
      </c>
      <c r="H268" s="10">
        <v>191.96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7.05</v>
      </c>
      <c r="H269" s="10">
        <v>28.2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7.05</v>
      </c>
      <c r="H270" s="10">
        <v>28.2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13.48</v>
      </c>
      <c r="H271" s="10">
        <v>377.44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39.14</v>
      </c>
      <c r="H272" s="10">
        <v>156.56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102.17</v>
      </c>
      <c r="H273" s="10">
        <v>2656.42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123.21</v>
      </c>
      <c r="H274" s="10">
        <v>739.26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11.94</v>
      </c>
      <c r="H275" s="10">
        <v>561.17999999999995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11.94</v>
      </c>
      <c r="H276" s="10">
        <v>143.28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11.71</v>
      </c>
      <c r="H277" s="10">
        <v>199.07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21.47</v>
      </c>
      <c r="H278" s="10">
        <v>300.58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76.510000000000005</v>
      </c>
      <c r="H279" s="10">
        <v>535.57000000000005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100.55</v>
      </c>
      <c r="H280" s="10">
        <v>402.2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18.93</v>
      </c>
      <c r="H281" s="10">
        <v>189.3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57.91</v>
      </c>
      <c r="H282" s="10">
        <v>115.82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57.91</v>
      </c>
      <c r="H283" s="10">
        <v>752.83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28.37</v>
      </c>
      <c r="H284" s="10">
        <v>85.11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20.52</v>
      </c>
      <c r="H285" s="10">
        <v>164.16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18.93</v>
      </c>
      <c r="H286" s="10">
        <v>170.37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224.99</v>
      </c>
      <c r="H287" s="10">
        <v>674.97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4614.18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219.1</v>
      </c>
      <c r="H289" s="10">
        <v>657.3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266.06</v>
      </c>
      <c r="H290" s="10">
        <v>266.06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62.82</v>
      </c>
      <c r="H291" s="10">
        <v>125.64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126.5</v>
      </c>
      <c r="H292" s="10">
        <v>1012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71.510000000000005</v>
      </c>
      <c r="H293" s="10">
        <v>2145.3000000000002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67.98</v>
      </c>
      <c r="H294" s="10">
        <v>407.88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41045.93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41045.93</v>
      </c>
      <c r="H296" s="10">
        <v>41045.93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16212.75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11209.22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33.11</v>
      </c>
      <c r="H299" s="10">
        <v>8164.93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68.69</v>
      </c>
      <c r="H300" s="10">
        <v>206.07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43.14</v>
      </c>
      <c r="H301" s="10">
        <v>474.54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42.09</v>
      </c>
      <c r="H302" s="10">
        <v>1978.23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78.81</v>
      </c>
      <c r="H303" s="10">
        <v>315.24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70.209999999999994</v>
      </c>
      <c r="H304" s="10">
        <v>70.209999999999994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5003.53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508.66</v>
      </c>
      <c r="H306" s="10">
        <v>4577.9399999999996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38.69</v>
      </c>
      <c r="H307" s="10">
        <v>425.59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57772.25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31751.119999999999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34.93</v>
      </c>
      <c r="H310" s="10">
        <v>5215.05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19.440000000000001</v>
      </c>
      <c r="H311" s="10">
        <v>2241.4299999999998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25.1</v>
      </c>
      <c r="H312" s="10">
        <v>4344.8100000000004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31.39</v>
      </c>
      <c r="H313" s="10">
        <v>2183.17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9.82</v>
      </c>
      <c r="H314" s="10">
        <v>314.24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14.64</v>
      </c>
      <c r="H315" s="10">
        <v>453.84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22.43</v>
      </c>
      <c r="H316" s="10">
        <v>201.87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27.12</v>
      </c>
      <c r="H317" s="10">
        <v>162.72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26.26</v>
      </c>
      <c r="H318" s="10">
        <v>315.12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21.43</v>
      </c>
      <c r="H319" s="10">
        <v>600.04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13.89</v>
      </c>
      <c r="H320" s="10">
        <v>250.02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9.59</v>
      </c>
      <c r="H321" s="10">
        <v>1016.54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51.29</v>
      </c>
      <c r="H322" s="10">
        <v>718.06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51.29</v>
      </c>
      <c r="H323" s="10">
        <v>410.32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39.46</v>
      </c>
      <c r="H324" s="10">
        <v>39.46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19.46</v>
      </c>
      <c r="H325" s="10">
        <v>175.14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31.25</v>
      </c>
      <c r="H326" s="10">
        <v>31.25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508.66</v>
      </c>
      <c r="H327" s="10">
        <v>8138.56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101.55</v>
      </c>
      <c r="H328" s="10">
        <v>1929.45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81.84</v>
      </c>
      <c r="H329" s="10">
        <v>982.08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81.84</v>
      </c>
      <c r="H330" s="10">
        <v>327.36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22.88</v>
      </c>
      <c r="H331" s="10">
        <v>297.44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50.83</v>
      </c>
      <c r="H332" s="10">
        <v>50.83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18.2</v>
      </c>
      <c r="H333" s="10">
        <v>218.4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17.329999999999998</v>
      </c>
      <c r="H334" s="10">
        <v>259.95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100.58</v>
      </c>
      <c r="H335" s="10">
        <v>301.74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23.37</v>
      </c>
      <c r="H336" s="10">
        <v>210.33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11.35</v>
      </c>
      <c r="H337" s="10">
        <v>102.15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10.39</v>
      </c>
      <c r="H338" s="10">
        <v>259.75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26021.13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10702.53</v>
      </c>
      <c r="H340" s="10">
        <v>10702.53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7753.42</v>
      </c>
      <c r="H341" s="10">
        <v>7753.42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7565.18</v>
      </c>
      <c r="H342" s="10">
        <v>7565.18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55014.82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322.20999999999998</v>
      </c>
      <c r="H344" s="10">
        <v>1288.8399999999999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582.97</v>
      </c>
      <c r="H345" s="10">
        <v>5246.73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44.42</v>
      </c>
      <c r="H346" s="10">
        <v>177.68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89.48</v>
      </c>
      <c r="H347" s="10">
        <v>805.32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407.51</v>
      </c>
      <c r="H348" s="10">
        <v>815.02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154.88999999999999</v>
      </c>
      <c r="H349" s="10">
        <v>464.67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149.78</v>
      </c>
      <c r="H350" s="10">
        <v>1947.14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329.63</v>
      </c>
      <c r="H351" s="10">
        <v>988.89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756.86</v>
      </c>
      <c r="H352" s="10">
        <v>3784.3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210.22</v>
      </c>
      <c r="H353" s="10">
        <v>1051.0999999999999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210.22</v>
      </c>
      <c r="H354" s="10">
        <v>1261.32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230.44</v>
      </c>
      <c r="H355" s="10">
        <v>230.44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110.21</v>
      </c>
      <c r="H356" s="10">
        <v>2645.04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12.03</v>
      </c>
      <c r="H357" s="10">
        <v>457.14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137.59</v>
      </c>
      <c r="H358" s="10">
        <v>1238.31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152.13</v>
      </c>
      <c r="H359" s="10">
        <v>2434.08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229.29</v>
      </c>
      <c r="H360" s="10">
        <v>458.58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57.63</v>
      </c>
      <c r="H361" s="10">
        <v>403.41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363.85</v>
      </c>
      <c r="H362" s="10">
        <v>1091.55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131.41</v>
      </c>
      <c r="H363" s="10">
        <v>262.82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88.24</v>
      </c>
      <c r="H364" s="10">
        <v>2206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108.04</v>
      </c>
      <c r="H365" s="10">
        <v>864.32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314.98</v>
      </c>
      <c r="H366" s="10">
        <v>2834.82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333.98</v>
      </c>
      <c r="H367" s="10">
        <v>1669.9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346.62</v>
      </c>
      <c r="H368" s="10">
        <v>2426.34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1071.93</v>
      </c>
      <c r="H369" s="10">
        <v>1071.93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228.75</v>
      </c>
      <c r="H370" s="10">
        <v>2973.75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74.08</v>
      </c>
      <c r="H371" s="10">
        <v>1259.3599999999999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52.99</v>
      </c>
      <c r="H372" s="10">
        <v>476.91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60.09</v>
      </c>
      <c r="H373" s="10">
        <v>841.26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536.61</v>
      </c>
      <c r="H374" s="10">
        <v>4024.58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200.89</v>
      </c>
      <c r="H375" s="10">
        <v>2008.9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38.21</v>
      </c>
      <c r="H376" s="10">
        <v>4088.47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125.35</v>
      </c>
      <c r="H377" s="10">
        <v>1215.9000000000001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3594.61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657.62</v>
      </c>
      <c r="H379" s="10">
        <v>657.62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34.44</v>
      </c>
      <c r="H380" s="10">
        <v>68.88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37.15</v>
      </c>
      <c r="H381" s="10">
        <v>1701.47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13.99</v>
      </c>
      <c r="H382" s="10">
        <v>13.99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23.89</v>
      </c>
      <c r="H383" s="10">
        <v>95.56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39.28</v>
      </c>
      <c r="H384" s="10">
        <v>78.56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46.52</v>
      </c>
      <c r="H385" s="10">
        <v>186.08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39.5</v>
      </c>
      <c r="H386" s="10">
        <v>39.5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21.46</v>
      </c>
      <c r="H387" s="10">
        <v>171.68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48.31</v>
      </c>
      <c r="H388" s="10">
        <v>96.62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48.31</v>
      </c>
      <c r="H389" s="10">
        <v>289.86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32.99</v>
      </c>
      <c r="H390" s="10">
        <v>65.98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536.70000000000005</v>
      </c>
      <c r="H391" s="10">
        <v>128.81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37876.85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2874.76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246.48</v>
      </c>
      <c r="H394" s="10">
        <v>1478.88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697.94</v>
      </c>
      <c r="H395" s="10">
        <v>1395.88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5606.92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2175.23</v>
      </c>
      <c r="H397" s="10">
        <v>2175.23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3431.69</v>
      </c>
      <c r="H398" s="10">
        <v>3431.69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18183.63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219.1</v>
      </c>
      <c r="H400" s="10">
        <v>1095.5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618.55999999999995</v>
      </c>
      <c r="H401" s="10">
        <v>1855.68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168.01</v>
      </c>
      <c r="H402" s="10">
        <v>168.01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4676.6099999999997</v>
      </c>
      <c r="H403" s="10">
        <v>4676.6099999999997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512.41</v>
      </c>
      <c r="H404" s="10">
        <v>512.41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3312.89</v>
      </c>
      <c r="H405" s="10">
        <v>3312.89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1186.4000000000001</v>
      </c>
      <c r="H406" s="10">
        <v>2372.8000000000002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4189.7299999999996</v>
      </c>
      <c r="H407" s="10">
        <v>4189.7299999999996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8578.35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119.01</v>
      </c>
      <c r="H409" s="10">
        <v>833.07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106.15</v>
      </c>
      <c r="H410" s="10">
        <v>6687.45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104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129.53</v>
      </c>
      <c r="H412" s="10">
        <v>129.53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73.91</v>
      </c>
      <c r="H413" s="10">
        <v>147.82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195.12</v>
      </c>
      <c r="H414" s="10">
        <v>780.48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2633.19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17.920000000000002</v>
      </c>
      <c r="H416" s="10">
        <v>645.12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47.48</v>
      </c>
      <c r="H417" s="10">
        <v>1614.32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74.75</v>
      </c>
      <c r="H418" s="10">
        <v>373.75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241105.18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2802.5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328.67</v>
      </c>
      <c r="H421" s="10">
        <v>328.67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452.02</v>
      </c>
      <c r="H422" s="10">
        <v>904.04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474.01</v>
      </c>
      <c r="H423" s="10">
        <v>1422.03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147.76</v>
      </c>
      <c r="H424" s="10">
        <v>147.76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12392.36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11.8</v>
      </c>
      <c r="H426" s="10">
        <v>672.6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12.38</v>
      </c>
      <c r="H427" s="10">
        <v>99.04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13.62</v>
      </c>
      <c r="H428" s="10">
        <v>54.48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60.7</v>
      </c>
      <c r="H429" s="10">
        <v>1092.5999999999999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63.63</v>
      </c>
      <c r="H430" s="10">
        <v>254.52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67.290000000000006</v>
      </c>
      <c r="H431" s="10">
        <v>67.290000000000006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76.930000000000007</v>
      </c>
      <c r="H432" s="10">
        <v>153.86000000000001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96.68</v>
      </c>
      <c r="H433" s="10">
        <v>193.36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156.37</v>
      </c>
      <c r="H434" s="10">
        <v>1250.96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1361.54</v>
      </c>
      <c r="H435" s="10">
        <v>2723.08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155.97</v>
      </c>
      <c r="H436" s="10">
        <v>155.97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292.83999999999997</v>
      </c>
      <c r="H437" s="10">
        <v>1464.2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112.55</v>
      </c>
      <c r="H438" s="10">
        <v>2701.2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188.65</v>
      </c>
      <c r="H439" s="10">
        <v>1509.2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26051.14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18.13</v>
      </c>
      <c r="H441" s="10">
        <v>7402.48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20.96</v>
      </c>
      <c r="H442" s="10">
        <v>3655.42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18.55</v>
      </c>
      <c r="H443" s="10">
        <v>6212.4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27.78</v>
      </c>
      <c r="H444" s="10">
        <v>283.36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47.79</v>
      </c>
      <c r="H445" s="10">
        <v>1911.6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27.38</v>
      </c>
      <c r="H446" s="10">
        <v>815.92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153.36000000000001</v>
      </c>
      <c r="H447" s="10">
        <v>1686.96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13.63</v>
      </c>
      <c r="H448" s="10">
        <v>1363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16</v>
      </c>
      <c r="H449" s="10">
        <v>2720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147411.91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4.32</v>
      </c>
      <c r="H451" s="10">
        <v>12346.56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6.73</v>
      </c>
      <c r="H452" s="10">
        <v>15541.59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9.42</v>
      </c>
      <c r="H453" s="10">
        <v>22721.98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16.98</v>
      </c>
      <c r="H454" s="10">
        <v>2438.33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24.49</v>
      </c>
      <c r="H455" s="10">
        <v>614.70000000000005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28.61</v>
      </c>
      <c r="H456" s="10">
        <v>1370.42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39.65</v>
      </c>
      <c r="H457" s="10">
        <v>1542.39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57.68</v>
      </c>
      <c r="H458" s="10">
        <v>11039.95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79.98</v>
      </c>
      <c r="H459" s="10">
        <v>14972.26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134.54</v>
      </c>
      <c r="H460" s="10">
        <v>22575.81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264.38</v>
      </c>
      <c r="H461" s="10">
        <v>42247.92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16407.89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197.55</v>
      </c>
      <c r="H463" s="10">
        <v>14855.76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20.64</v>
      </c>
      <c r="H464" s="10">
        <v>1552.13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36039.379999999997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27.95</v>
      </c>
      <c r="H466" s="10">
        <v>2655.25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29.85</v>
      </c>
      <c r="H467" s="10">
        <v>686.55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51.19</v>
      </c>
      <c r="H468" s="10">
        <v>1740.46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32.450000000000003</v>
      </c>
      <c r="H469" s="10">
        <v>97.35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70.87</v>
      </c>
      <c r="H470" s="10">
        <v>141.74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54.53</v>
      </c>
      <c r="H471" s="10">
        <v>54.53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11.94</v>
      </c>
      <c r="H472" s="10">
        <v>119.4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104.96</v>
      </c>
      <c r="H473" s="10">
        <v>839.68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547.35</v>
      </c>
      <c r="H474" s="10">
        <v>547.35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427.92</v>
      </c>
      <c r="H475" s="10">
        <v>1711.68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42.89</v>
      </c>
      <c r="H476" s="10">
        <v>386.01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281.20999999999998</v>
      </c>
      <c r="H477" s="10">
        <v>22778.01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188.51</v>
      </c>
      <c r="H478" s="10">
        <v>2073.61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275.97000000000003</v>
      </c>
      <c r="H479" s="10">
        <v>2207.7600000000002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11908.09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9880.64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4.88</v>
      </c>
      <c r="H482" s="10">
        <v>110.29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7.21</v>
      </c>
      <c r="H483" s="10">
        <v>954.6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27.07</v>
      </c>
      <c r="H484" s="10">
        <v>457.48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44.48</v>
      </c>
      <c r="H485" s="10">
        <v>6889.95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10.64</v>
      </c>
      <c r="H486" s="10">
        <v>1468.32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2027.45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24.06</v>
      </c>
      <c r="H488" s="10">
        <v>1537.43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16.2</v>
      </c>
      <c r="H489" s="10">
        <v>194.4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16.14</v>
      </c>
      <c r="H490" s="10">
        <v>225.96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23.22</v>
      </c>
      <c r="H491" s="10">
        <v>69.66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33607.26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12287.39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1197.8</v>
      </c>
      <c r="H494" s="10">
        <v>3593.4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2664.83</v>
      </c>
      <c r="H495" s="10">
        <v>2664.83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63.93</v>
      </c>
      <c r="H496" s="10">
        <v>1214.67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28.66</v>
      </c>
      <c r="H497" s="10">
        <v>85.98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193</v>
      </c>
      <c r="H498" s="10">
        <v>386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1403.29</v>
      </c>
      <c r="H499" s="10">
        <v>4209.87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33.159999999999997</v>
      </c>
      <c r="H500" s="10">
        <v>132.63999999999999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1045.44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153.36000000000001</v>
      </c>
      <c r="H502" s="10">
        <v>613.44000000000005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16</v>
      </c>
      <c r="H503" s="10">
        <v>432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1118.3499999999999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40.770000000000003</v>
      </c>
      <c r="H505" s="10">
        <v>774.63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23.19</v>
      </c>
      <c r="H506" s="10">
        <v>185.52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15.82</v>
      </c>
      <c r="H507" s="10">
        <v>158.19999999999999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11956.99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146.19</v>
      </c>
      <c r="H509" s="10">
        <v>7550.71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24.7</v>
      </c>
      <c r="H510" s="10">
        <v>375.44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19.739999999999998</v>
      </c>
      <c r="H511" s="10">
        <v>2211.87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18.77</v>
      </c>
      <c r="H512" s="10">
        <v>90.1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14.63</v>
      </c>
      <c r="H513" s="10">
        <v>58.52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30.26</v>
      </c>
      <c r="H514" s="10">
        <v>1670.35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7199.09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11.29</v>
      </c>
      <c r="H516" s="10">
        <v>6536.91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5.86</v>
      </c>
      <c r="H517" s="10">
        <v>662.18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9346.77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107.08</v>
      </c>
      <c r="H519" s="10">
        <v>428.32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8918.4500000000007</v>
      </c>
      <c r="H520" s="10">
        <v>8918.4500000000007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42415.3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156</v>
      </c>
      <c r="H522" s="10">
        <v>156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12.17</v>
      </c>
      <c r="H523" s="10">
        <v>547.65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25.88</v>
      </c>
      <c r="H524" s="10">
        <v>284.68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23.89</v>
      </c>
      <c r="H525" s="10">
        <v>95.56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323.52999999999997</v>
      </c>
      <c r="H526" s="10">
        <v>323.52999999999997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25.1</v>
      </c>
      <c r="H527" s="10">
        <v>828.3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379.31</v>
      </c>
      <c r="H528" s="10">
        <v>379.31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76.180000000000007</v>
      </c>
      <c r="H529" s="10">
        <v>1994.39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23.61</v>
      </c>
      <c r="H530" s="10">
        <v>618.11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70.75</v>
      </c>
      <c r="H531" s="10">
        <v>778.25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69.39</v>
      </c>
      <c r="H532" s="10">
        <v>19914.93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60.03</v>
      </c>
      <c r="H533" s="10">
        <v>10475.24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50.91</v>
      </c>
      <c r="H534" s="10">
        <v>560.01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15.82</v>
      </c>
      <c r="H535" s="10">
        <v>3970.82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67.66</v>
      </c>
      <c r="H536" s="10">
        <v>1488.52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83834.880000000005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2735.69</v>
      </c>
      <c r="H538" s="10">
        <v>2735.69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751.63</v>
      </c>
      <c r="H539" s="10">
        <v>32290.02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699.62</v>
      </c>
      <c r="H540" s="10">
        <v>18812.78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175.22</v>
      </c>
      <c r="H541" s="10">
        <v>5282.88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175.03</v>
      </c>
      <c r="H542" s="10">
        <v>13941.14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33.54</v>
      </c>
      <c r="H543" s="10">
        <v>4963.92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181.34</v>
      </c>
      <c r="H544" s="10">
        <v>747.12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539.19000000000005</v>
      </c>
      <c r="H545" s="10">
        <v>5025.25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18.04</v>
      </c>
      <c r="H546" s="10">
        <v>36.08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2564.6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1.86</v>
      </c>
      <c r="H548" s="10">
        <v>1658.52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453.04</v>
      </c>
      <c r="H549" s="10">
        <v>906.08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653895.98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2615583.92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3269479.9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1462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304569.34000000003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461.43</v>
      </c>
      <c r="H14" s="10">
        <v>4614.3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87.47</v>
      </c>
      <c r="H15" s="10">
        <v>8659.5300000000007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2028.13</v>
      </c>
      <c r="H16" s="10">
        <v>2028.13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2883.7</v>
      </c>
      <c r="H17" s="10">
        <v>2883.7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58.36</v>
      </c>
      <c r="H18" s="10">
        <v>7457.24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1092.8399999999999</v>
      </c>
      <c r="H19" s="10">
        <v>8742.7199999999993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895.19</v>
      </c>
      <c r="H20" s="10">
        <v>7161.52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1318.71</v>
      </c>
      <c r="H21" s="10">
        <v>10549.68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252472.52</v>
      </c>
      <c r="H22" s="10">
        <v>252472.52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37636.78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35804.99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0.61</v>
      </c>
      <c r="H25" s="10">
        <v>960.75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69.069999999999993</v>
      </c>
      <c r="H26" s="10">
        <v>10943.45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84.95</v>
      </c>
      <c r="H27" s="10">
        <v>21286.77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2.79</v>
      </c>
      <c r="H28" s="10">
        <v>298.77999999999997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10.98</v>
      </c>
      <c r="H29" s="10">
        <v>2315.2399999999998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1494.71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84.95</v>
      </c>
      <c r="H31" s="10">
        <v>1332.02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2.79</v>
      </c>
      <c r="H32" s="10">
        <v>37.299999999999997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10.98</v>
      </c>
      <c r="H33" s="10">
        <v>125.39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337.08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84.95</v>
      </c>
      <c r="H35" s="10">
        <v>310.07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2.79</v>
      </c>
      <c r="H36" s="10">
        <v>13.5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10.98</v>
      </c>
      <c r="H37" s="10">
        <v>13.51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139689.32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43079.56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43.15</v>
      </c>
      <c r="H40" s="10">
        <v>2012.95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80.06</v>
      </c>
      <c r="H41" s="10">
        <v>10544.7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15.01</v>
      </c>
      <c r="H42" s="10">
        <v>4761.17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14.06</v>
      </c>
      <c r="H43" s="10">
        <v>579.98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12.59</v>
      </c>
      <c r="H44" s="10">
        <v>4619.7700000000004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10.7</v>
      </c>
      <c r="H45" s="10">
        <v>2407.5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16.059999999999999</v>
      </c>
      <c r="H46" s="10">
        <v>2158.14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1028.6400000000001</v>
      </c>
      <c r="H47" s="10">
        <v>15995.35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75628.31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43.15</v>
      </c>
      <c r="H49" s="10">
        <v>2607.9899999999998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863.36</v>
      </c>
      <c r="H50" s="10">
        <v>3358.47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80.06</v>
      </c>
      <c r="H51" s="10">
        <v>27984.97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14.06</v>
      </c>
      <c r="H52" s="10">
        <v>9281.01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12.59</v>
      </c>
      <c r="H53" s="10">
        <v>1430.22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10.7</v>
      </c>
      <c r="H54" s="10">
        <v>282.58999999999997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18.82</v>
      </c>
      <c r="H55" s="10">
        <v>6717.05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991.15</v>
      </c>
      <c r="H56" s="10">
        <v>23966.01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8658.17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71.94</v>
      </c>
      <c r="H58" s="10">
        <v>2517.9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14.67</v>
      </c>
      <c r="H59" s="10">
        <v>73.349999999999994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43.15</v>
      </c>
      <c r="H60" s="10">
        <v>208.85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130.06</v>
      </c>
      <c r="H61" s="10">
        <v>572.26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13.73</v>
      </c>
      <c r="H62" s="10">
        <v>1601.06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10.7</v>
      </c>
      <c r="H63" s="10">
        <v>896.45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10.35</v>
      </c>
      <c r="H64" s="10">
        <v>143.55000000000001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18.82</v>
      </c>
      <c r="H65" s="10">
        <v>246.17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991.15</v>
      </c>
      <c r="H66" s="10">
        <v>2398.58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2745.76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71.94</v>
      </c>
      <c r="H68" s="10">
        <v>1258.95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43.15</v>
      </c>
      <c r="H69" s="10">
        <v>53.94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130.06</v>
      </c>
      <c r="H70" s="10">
        <v>650.29999999999995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15.52</v>
      </c>
      <c r="H71" s="10">
        <v>158.15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991.15</v>
      </c>
      <c r="H72" s="10">
        <v>624.41999999999996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9577.52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43.15</v>
      </c>
      <c r="H74" s="10">
        <v>571.74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93.71</v>
      </c>
      <c r="H75" s="10">
        <v>4214.1400000000003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14.06</v>
      </c>
      <c r="H76" s="10">
        <v>1183.8499999999999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991.15</v>
      </c>
      <c r="H77" s="10">
        <v>3607.79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324903.08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52556.01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54.05</v>
      </c>
      <c r="H80" s="10">
        <v>18017.03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11.1</v>
      </c>
      <c r="H81" s="10">
        <v>9316.56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9.3699999999999992</v>
      </c>
      <c r="H82" s="10">
        <v>2931.69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13.68</v>
      </c>
      <c r="H83" s="10">
        <v>6159.01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883.93</v>
      </c>
      <c r="H84" s="10">
        <v>16131.72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53787.14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54.05</v>
      </c>
      <c r="H86" s="10">
        <v>18598.61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12.39</v>
      </c>
      <c r="H87" s="10">
        <v>8374.52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11.1</v>
      </c>
      <c r="H88" s="10">
        <v>107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13.68</v>
      </c>
      <c r="H89" s="10">
        <v>4997.4399999999996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884.3</v>
      </c>
      <c r="H90" s="10">
        <v>21709.57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3557.28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28.66</v>
      </c>
      <c r="H92" s="10">
        <v>3557.28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2375.73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54.05</v>
      </c>
      <c r="H94" s="10">
        <v>972.9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12.39</v>
      </c>
      <c r="H95" s="10">
        <v>544.16999999999996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13.68</v>
      </c>
      <c r="H96" s="10">
        <v>186.87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883.93</v>
      </c>
      <c r="H97" s="10">
        <v>671.79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3112.19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54.05</v>
      </c>
      <c r="H99" s="10">
        <v>1039.92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13.06</v>
      </c>
      <c r="H100" s="10">
        <v>199.3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12.39</v>
      </c>
      <c r="H101" s="10">
        <v>240.99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11.1</v>
      </c>
      <c r="H102" s="10">
        <v>310.91000000000003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13.68</v>
      </c>
      <c r="H103" s="10">
        <v>233.38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884.3</v>
      </c>
      <c r="H104" s="10">
        <v>1087.69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118161.45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12.19</v>
      </c>
      <c r="H106" s="10">
        <v>118161.45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91353.279999999999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68937.119999999995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3.01</v>
      </c>
      <c r="H109" s="10">
        <v>2359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293.82</v>
      </c>
      <c r="H110" s="10">
        <v>11514.81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2.96</v>
      </c>
      <c r="H111" s="10">
        <v>2319.81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961.42</v>
      </c>
      <c r="H112" s="10">
        <v>52743.5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22416.16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3.01</v>
      </c>
      <c r="H114" s="10">
        <v>766.95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293.82</v>
      </c>
      <c r="H115" s="10">
        <v>3743.27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2.96</v>
      </c>
      <c r="H116" s="10">
        <v>754.21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961.42</v>
      </c>
      <c r="H117" s="10">
        <v>17151.73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206489.13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1556.29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255.13</v>
      </c>
      <c r="H120" s="10">
        <v>1556.29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188108.09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63.13</v>
      </c>
      <c r="H122" s="10">
        <v>36158.97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91.7</v>
      </c>
      <c r="H123" s="10">
        <v>95184.6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83.38</v>
      </c>
      <c r="H124" s="10">
        <v>47035.49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135.46</v>
      </c>
      <c r="H125" s="10">
        <v>1316.67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26.98</v>
      </c>
      <c r="H126" s="10">
        <v>8412.36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5248.77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83.38</v>
      </c>
      <c r="H128" s="10">
        <v>5248.77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11575.98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841.19</v>
      </c>
      <c r="H130" s="10">
        <v>6779.99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632.84</v>
      </c>
      <c r="H131" s="10">
        <v>4556.45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66.540000000000006</v>
      </c>
      <c r="H132" s="10">
        <v>239.54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289962.69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34024.57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1031.1500000000001</v>
      </c>
      <c r="H135" s="10">
        <v>6186.9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1595.66</v>
      </c>
      <c r="H136" s="10">
        <v>4786.9799999999996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1134.3900000000001</v>
      </c>
      <c r="H137" s="10">
        <v>6806.34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1134.3900000000001</v>
      </c>
      <c r="H138" s="10">
        <v>3403.17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1595.66</v>
      </c>
      <c r="H139" s="10">
        <v>7978.3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1045.04</v>
      </c>
      <c r="H140" s="10">
        <v>4180.16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379.29</v>
      </c>
      <c r="H141" s="10">
        <v>682.72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5576.78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89.98</v>
      </c>
      <c r="H143" s="10">
        <v>359.92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293.10000000000002</v>
      </c>
      <c r="H144" s="10">
        <v>2344.8000000000002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224.38</v>
      </c>
      <c r="H145" s="10">
        <v>2872.06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47714.85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894.37</v>
      </c>
      <c r="H147" s="10">
        <v>894.37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707.56</v>
      </c>
      <c r="H148" s="10">
        <v>1188.7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707.56</v>
      </c>
      <c r="H149" s="10">
        <v>2377.4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500.85</v>
      </c>
      <c r="H150" s="10">
        <v>41810.959999999999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707.56</v>
      </c>
      <c r="H151" s="10">
        <v>1443.42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51333.74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721.28</v>
      </c>
      <c r="H153" s="10">
        <v>634.73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721.28</v>
      </c>
      <c r="H154" s="10">
        <v>1550.75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785.43</v>
      </c>
      <c r="H155" s="10">
        <v>1264.54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721.28</v>
      </c>
      <c r="H156" s="10">
        <v>1969.09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785.43</v>
      </c>
      <c r="H157" s="10">
        <v>1696.53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721.28</v>
      </c>
      <c r="H158" s="10">
        <v>757.34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721.28</v>
      </c>
      <c r="H159" s="10">
        <v>9088.1299999999992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721.28</v>
      </c>
      <c r="H160" s="10">
        <v>6058.75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721.28</v>
      </c>
      <c r="H161" s="10">
        <v>4544.0600000000004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721.28</v>
      </c>
      <c r="H162" s="10">
        <v>757.34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721.28</v>
      </c>
      <c r="H163" s="10">
        <v>3786.72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721.28</v>
      </c>
      <c r="H164" s="10">
        <v>3029.38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721.28</v>
      </c>
      <c r="H165" s="10">
        <v>12117.5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785.43</v>
      </c>
      <c r="H166" s="10">
        <v>2136.37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188.96</v>
      </c>
      <c r="H167" s="10">
        <v>1942.51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1379.75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1379.75</v>
      </c>
      <c r="H169" s="10">
        <v>1379.75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149933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931.52</v>
      </c>
      <c r="H171" s="10">
        <v>2869.08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922.47</v>
      </c>
      <c r="H172" s="10">
        <v>2712.06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905.02</v>
      </c>
      <c r="H173" s="10">
        <v>105670.14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275.14</v>
      </c>
      <c r="H174" s="10">
        <v>19779.810000000001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1142.8</v>
      </c>
      <c r="H175" s="10">
        <v>7199.64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1142.8</v>
      </c>
      <c r="H176" s="10">
        <v>4571.2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1142.8</v>
      </c>
      <c r="H177" s="10">
        <v>7131.07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187590.97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172.07</v>
      </c>
      <c r="H179" s="10">
        <v>146373.07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176.52</v>
      </c>
      <c r="H180" s="10">
        <v>12206.36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61.28</v>
      </c>
      <c r="H181" s="10">
        <v>5735.81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61.28</v>
      </c>
      <c r="H182" s="10">
        <v>2800.5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61.28</v>
      </c>
      <c r="H183" s="10">
        <v>7758.05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54.44</v>
      </c>
      <c r="H184" s="10">
        <v>12717.18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21922.05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42.2</v>
      </c>
      <c r="H186" s="10">
        <v>16627.64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42.2</v>
      </c>
      <c r="H187" s="10">
        <v>5294.41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264418.45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260106.21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4.83</v>
      </c>
      <c r="H190" s="10">
        <v>12411.17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31.24</v>
      </c>
      <c r="H191" s="10">
        <v>49664.73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39.15</v>
      </c>
      <c r="H192" s="10">
        <v>38359.949999999997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33.08</v>
      </c>
      <c r="H193" s="10">
        <v>33899.39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72.42</v>
      </c>
      <c r="H194" s="10">
        <v>33051.760000000002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71.2</v>
      </c>
      <c r="H195" s="10">
        <v>6692.8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71.2</v>
      </c>
      <c r="H196" s="10">
        <v>327.52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71.2</v>
      </c>
      <c r="H197" s="10">
        <v>691.35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71.2</v>
      </c>
      <c r="H198" s="10">
        <v>350.3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38.71</v>
      </c>
      <c r="H199" s="10">
        <v>4923.91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79.61</v>
      </c>
      <c r="H200" s="10">
        <v>34898.639999999999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172.82</v>
      </c>
      <c r="H201" s="10">
        <v>44834.69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4312.24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4.83</v>
      </c>
      <c r="H203" s="10">
        <v>473.58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39.15</v>
      </c>
      <c r="H204" s="10">
        <v>3838.66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137444.88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110418.09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42.06</v>
      </c>
      <c r="H207" s="10">
        <v>11899.62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49.33</v>
      </c>
      <c r="H208" s="10">
        <v>18515.52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50.32</v>
      </c>
      <c r="H209" s="10">
        <v>6313.15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74.209999999999994</v>
      </c>
      <c r="H210" s="10">
        <v>3183.61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62.83</v>
      </c>
      <c r="H211" s="10">
        <v>9358.5300000000007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186.88</v>
      </c>
      <c r="H212" s="10">
        <v>40465.129999999997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4.63</v>
      </c>
      <c r="H213" s="10">
        <v>1002.53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13.33</v>
      </c>
      <c r="H214" s="10">
        <v>906.44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81.72</v>
      </c>
      <c r="H215" s="10">
        <v>10394.780000000001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111.59</v>
      </c>
      <c r="H216" s="10">
        <v>5964.49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111.59</v>
      </c>
      <c r="H217" s="10">
        <v>195.28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59.3</v>
      </c>
      <c r="H218" s="10">
        <v>2219.0100000000002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27026.79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46.97</v>
      </c>
      <c r="H220" s="10">
        <v>11967.96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111.03</v>
      </c>
      <c r="H221" s="10">
        <v>3079.97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235.01</v>
      </c>
      <c r="H222" s="10">
        <v>1146.8499999999999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235.01</v>
      </c>
      <c r="H223" s="10">
        <v>1762.58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167.89</v>
      </c>
      <c r="H224" s="10">
        <v>3686.86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14.7</v>
      </c>
      <c r="H225" s="10">
        <v>5068.71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38.94</v>
      </c>
      <c r="H226" s="10">
        <v>313.86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119281.5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84701.39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16.64</v>
      </c>
      <c r="H229" s="10">
        <v>33356.379999999997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12.49</v>
      </c>
      <c r="H230" s="10">
        <v>23767.97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15.44</v>
      </c>
      <c r="H231" s="10">
        <v>1945.59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15.44</v>
      </c>
      <c r="H232" s="10">
        <v>196.4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117.9</v>
      </c>
      <c r="H233" s="10">
        <v>11982.18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22.68</v>
      </c>
      <c r="H234" s="10">
        <v>13452.87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14909.51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19.12</v>
      </c>
      <c r="H236" s="10">
        <v>8461.56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14.57</v>
      </c>
      <c r="H237" s="10">
        <v>6447.95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16736.95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13.02</v>
      </c>
      <c r="H240" s="10">
        <v>16736.95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2933.65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17.43</v>
      </c>
      <c r="H242" s="10">
        <v>1709.01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12.49</v>
      </c>
      <c r="H243" s="10">
        <v>1224.6400000000001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75274.649999999994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28579.759999999998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9.7899999999999991</v>
      </c>
      <c r="H246" s="10">
        <v>270.2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21.21</v>
      </c>
      <c r="H247" s="10">
        <v>3539.95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27.28</v>
      </c>
      <c r="H248" s="10">
        <v>2211.04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</v>
      </c>
      <c r="H249" s="10">
        <v>297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43.98</v>
      </c>
      <c r="H250" s="10">
        <v>5919.71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60.61</v>
      </c>
      <c r="H251" s="10">
        <v>3306.28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217.38</v>
      </c>
      <c r="H252" s="10">
        <v>1304.28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305.43</v>
      </c>
      <c r="H253" s="10">
        <v>610.86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5.29</v>
      </c>
      <c r="H254" s="10">
        <v>21.16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6.17</v>
      </c>
      <c r="H255" s="10">
        <v>444.24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16.3</v>
      </c>
      <c r="H256" s="10">
        <v>652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28.66</v>
      </c>
      <c r="H257" s="10">
        <v>171.96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38.33</v>
      </c>
      <c r="H258" s="10">
        <v>76.66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19.420000000000002</v>
      </c>
      <c r="H259" s="10">
        <v>116.52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14.3</v>
      </c>
      <c r="H260" s="10">
        <v>28.6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14.3</v>
      </c>
      <c r="H261" s="10">
        <v>57.2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13.59</v>
      </c>
      <c r="H262" s="10">
        <v>407.7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18.440000000000001</v>
      </c>
      <c r="H263" s="10">
        <v>18.440000000000001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27.26</v>
      </c>
      <c r="H264" s="10">
        <v>136.30000000000001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5.8</v>
      </c>
      <c r="H265" s="10">
        <v>17.399999999999999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15.92</v>
      </c>
      <c r="H266" s="10">
        <v>31.84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76.31</v>
      </c>
      <c r="H267" s="10">
        <v>610.48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93.36</v>
      </c>
      <c r="H268" s="10">
        <v>186.72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7.33</v>
      </c>
      <c r="H269" s="10">
        <v>29.32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7.33</v>
      </c>
      <c r="H270" s="10">
        <v>29.32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13.56</v>
      </c>
      <c r="H271" s="10">
        <v>379.68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38.36</v>
      </c>
      <c r="H272" s="10">
        <v>153.44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99.53</v>
      </c>
      <c r="H273" s="10">
        <v>2587.7800000000002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120.06</v>
      </c>
      <c r="H274" s="10">
        <v>720.36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12.03</v>
      </c>
      <c r="H275" s="10">
        <v>565.41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12.03</v>
      </c>
      <c r="H276" s="10">
        <v>144.36000000000001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12.1</v>
      </c>
      <c r="H277" s="10">
        <v>205.7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21.48</v>
      </c>
      <c r="H278" s="10">
        <v>300.72000000000003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74.87</v>
      </c>
      <c r="H279" s="10">
        <v>524.09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98.18</v>
      </c>
      <c r="H280" s="10">
        <v>392.72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18.850000000000001</v>
      </c>
      <c r="H281" s="10">
        <v>188.5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56.75</v>
      </c>
      <c r="H282" s="10">
        <v>113.5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56.75</v>
      </c>
      <c r="H283" s="10">
        <v>737.75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28.02</v>
      </c>
      <c r="H284" s="10">
        <v>84.06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20.5</v>
      </c>
      <c r="H285" s="10">
        <v>164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18.93</v>
      </c>
      <c r="H286" s="10">
        <v>170.37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217.38</v>
      </c>
      <c r="H287" s="10">
        <v>652.14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5616.21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268.07</v>
      </c>
      <c r="H289" s="10">
        <v>804.21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325.38</v>
      </c>
      <c r="H290" s="10">
        <v>325.38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76.45</v>
      </c>
      <c r="H291" s="10">
        <v>152.9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153.86000000000001</v>
      </c>
      <c r="H292" s="10">
        <v>1230.8800000000001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86.92</v>
      </c>
      <c r="H293" s="10">
        <v>2607.6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82.54</v>
      </c>
      <c r="H294" s="10">
        <v>495.24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41078.68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41078.68</v>
      </c>
      <c r="H296" s="10">
        <v>41078.68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16459.89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11110.04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32.68</v>
      </c>
      <c r="H299" s="10">
        <v>8058.89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67.709999999999994</v>
      </c>
      <c r="H300" s="10">
        <v>203.13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43.35</v>
      </c>
      <c r="H301" s="10">
        <v>476.85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42.32</v>
      </c>
      <c r="H302" s="10">
        <v>1989.04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78.13</v>
      </c>
      <c r="H303" s="10">
        <v>312.52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69.61</v>
      </c>
      <c r="H304" s="10">
        <v>69.61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5349.85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543.51</v>
      </c>
      <c r="H306" s="10">
        <v>4891.59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41.66</v>
      </c>
      <c r="H307" s="10">
        <v>458.26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61131.08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32823.58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35.61</v>
      </c>
      <c r="H310" s="10">
        <v>5316.57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19.95</v>
      </c>
      <c r="H311" s="10">
        <v>2300.2399999999998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25.56</v>
      </c>
      <c r="H312" s="10">
        <v>4424.4399999999996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31.93</v>
      </c>
      <c r="H313" s="10">
        <v>2220.73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10.050000000000001</v>
      </c>
      <c r="H314" s="10">
        <v>321.60000000000002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14.88</v>
      </c>
      <c r="H315" s="10">
        <v>461.28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22.66</v>
      </c>
      <c r="H316" s="10">
        <v>203.94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27.39</v>
      </c>
      <c r="H317" s="10">
        <v>164.34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26.55</v>
      </c>
      <c r="H318" s="10">
        <v>318.60000000000002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21.68</v>
      </c>
      <c r="H319" s="10">
        <v>607.04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14.15</v>
      </c>
      <c r="H320" s="10">
        <v>254.7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9.82</v>
      </c>
      <c r="H321" s="10">
        <v>1040.92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51.49</v>
      </c>
      <c r="H322" s="10">
        <v>720.86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51.49</v>
      </c>
      <c r="H323" s="10">
        <v>411.92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39.590000000000003</v>
      </c>
      <c r="H324" s="10">
        <v>39.590000000000003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19.38</v>
      </c>
      <c r="H325" s="10">
        <v>174.42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31.05</v>
      </c>
      <c r="H326" s="10">
        <v>31.05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543.51</v>
      </c>
      <c r="H327" s="10">
        <v>8696.16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109.71</v>
      </c>
      <c r="H328" s="10">
        <v>2084.4899999999998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81.540000000000006</v>
      </c>
      <c r="H329" s="10">
        <v>978.48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81.540000000000006</v>
      </c>
      <c r="H330" s="10">
        <v>326.16000000000003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23.17</v>
      </c>
      <c r="H331" s="10">
        <v>301.20999999999998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50.79</v>
      </c>
      <c r="H332" s="10">
        <v>50.79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18.170000000000002</v>
      </c>
      <c r="H333" s="10">
        <v>218.04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18.649999999999999</v>
      </c>
      <c r="H334" s="10">
        <v>279.75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101.49</v>
      </c>
      <c r="H335" s="10">
        <v>304.47000000000003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23.11</v>
      </c>
      <c r="H336" s="10">
        <v>207.99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11.2</v>
      </c>
      <c r="H337" s="10">
        <v>100.8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10.52</v>
      </c>
      <c r="H338" s="10">
        <v>263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28307.5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11593.69</v>
      </c>
      <c r="H340" s="10">
        <v>11593.69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8331.6</v>
      </c>
      <c r="H341" s="10">
        <v>8331.6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8382.2099999999991</v>
      </c>
      <c r="H342" s="10">
        <v>8382.2099999999991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55249.78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304.02</v>
      </c>
      <c r="H344" s="10">
        <v>1216.08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551.78</v>
      </c>
      <c r="H345" s="10">
        <v>4966.0200000000004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40.14</v>
      </c>
      <c r="H346" s="10">
        <v>160.56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80.150000000000006</v>
      </c>
      <c r="H347" s="10">
        <v>721.35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365.88</v>
      </c>
      <c r="H348" s="10">
        <v>731.76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143.62</v>
      </c>
      <c r="H349" s="10">
        <v>430.86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145.1</v>
      </c>
      <c r="H350" s="10">
        <v>1886.3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301.55</v>
      </c>
      <c r="H351" s="10">
        <v>904.65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707.88</v>
      </c>
      <c r="H352" s="10">
        <v>3539.4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228.69</v>
      </c>
      <c r="H353" s="10">
        <v>1143.45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228.69</v>
      </c>
      <c r="H354" s="10">
        <v>1372.14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250.73</v>
      </c>
      <c r="H355" s="10">
        <v>250.73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62.09</v>
      </c>
      <c r="H356" s="10">
        <v>1490.16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15.69</v>
      </c>
      <c r="H357" s="10">
        <v>596.22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157.86000000000001</v>
      </c>
      <c r="H358" s="10">
        <v>1420.74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174.82</v>
      </c>
      <c r="H359" s="10">
        <v>2797.12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250.66</v>
      </c>
      <c r="H360" s="10">
        <v>501.32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65.86</v>
      </c>
      <c r="H361" s="10">
        <v>461.02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417.39</v>
      </c>
      <c r="H362" s="10">
        <v>1252.17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141.46</v>
      </c>
      <c r="H363" s="10">
        <v>282.92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49.9</v>
      </c>
      <c r="H364" s="10">
        <v>1247.5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118.58</v>
      </c>
      <c r="H365" s="10">
        <v>948.64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293.10000000000002</v>
      </c>
      <c r="H366" s="10">
        <v>2637.9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312.10000000000002</v>
      </c>
      <c r="H367" s="10">
        <v>1560.5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324.74</v>
      </c>
      <c r="H368" s="10">
        <v>2273.1799999999998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1042.76</v>
      </c>
      <c r="H369" s="10">
        <v>1042.76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237.79</v>
      </c>
      <c r="H370" s="10">
        <v>3091.27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72.17</v>
      </c>
      <c r="H371" s="10">
        <v>1226.8900000000001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49.96</v>
      </c>
      <c r="H372" s="10">
        <v>449.64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57.61</v>
      </c>
      <c r="H373" s="10">
        <v>806.54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790.84</v>
      </c>
      <c r="H374" s="10">
        <v>5931.3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228.35</v>
      </c>
      <c r="H375" s="10">
        <v>2283.5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42.58</v>
      </c>
      <c r="H376" s="10">
        <v>4556.0600000000004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110.22</v>
      </c>
      <c r="H377" s="10">
        <v>1069.1300000000001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3696.85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658.54</v>
      </c>
      <c r="H379" s="10">
        <v>658.54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41.78</v>
      </c>
      <c r="H380" s="10">
        <v>83.56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37.82</v>
      </c>
      <c r="H381" s="10">
        <v>1732.16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12.62</v>
      </c>
      <c r="H382" s="10">
        <v>12.62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24</v>
      </c>
      <c r="H383" s="10">
        <v>96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48.12</v>
      </c>
      <c r="H384" s="10">
        <v>96.24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56.77</v>
      </c>
      <c r="H385" s="10">
        <v>227.08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37.6</v>
      </c>
      <c r="H386" s="10">
        <v>37.6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20.149999999999999</v>
      </c>
      <c r="H387" s="10">
        <v>161.19999999999999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49.48</v>
      </c>
      <c r="H388" s="10">
        <v>98.96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49.48</v>
      </c>
      <c r="H389" s="10">
        <v>296.88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33.68</v>
      </c>
      <c r="H390" s="10">
        <v>67.36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536.03</v>
      </c>
      <c r="H391" s="10">
        <v>128.65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35097.050000000003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2917.16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250.26</v>
      </c>
      <c r="H394" s="10">
        <v>1501.56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707.8</v>
      </c>
      <c r="H395" s="10">
        <v>1415.6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5323.17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1882.32</v>
      </c>
      <c r="H397" s="10">
        <v>1882.32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3440.85</v>
      </c>
      <c r="H398" s="10">
        <v>3440.85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16721.18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268.07</v>
      </c>
      <c r="H400" s="10">
        <v>1340.35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619.45000000000005</v>
      </c>
      <c r="H401" s="10">
        <v>1858.35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169.86</v>
      </c>
      <c r="H402" s="10">
        <v>169.86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3508.13</v>
      </c>
      <c r="H403" s="10">
        <v>3508.13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513.27</v>
      </c>
      <c r="H404" s="10">
        <v>513.27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3311.86</v>
      </c>
      <c r="H405" s="10">
        <v>3311.86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913.59</v>
      </c>
      <c r="H406" s="10">
        <v>1827.18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4192.18</v>
      </c>
      <c r="H407" s="10">
        <v>4192.18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8318.9599999999991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98.77</v>
      </c>
      <c r="H409" s="10">
        <v>691.39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106.7</v>
      </c>
      <c r="H410" s="10">
        <v>6722.1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94.45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106.93</v>
      </c>
      <c r="H412" s="10">
        <v>106.93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62.03</v>
      </c>
      <c r="H413" s="10">
        <v>124.06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168.62</v>
      </c>
      <c r="H414" s="10">
        <v>674.48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1816.58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15.64</v>
      </c>
      <c r="H416" s="10">
        <v>563.04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25.61</v>
      </c>
      <c r="H417" s="10">
        <v>870.74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76.56</v>
      </c>
      <c r="H418" s="10">
        <v>382.8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256440.08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3651.4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429.82</v>
      </c>
      <c r="H421" s="10">
        <v>429.82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593.62</v>
      </c>
      <c r="H422" s="10">
        <v>1187.24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622.86</v>
      </c>
      <c r="H423" s="10">
        <v>1868.58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165.76</v>
      </c>
      <c r="H424" s="10">
        <v>165.76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12770.03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12.18</v>
      </c>
      <c r="H426" s="10">
        <v>694.26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12.75</v>
      </c>
      <c r="H427" s="10">
        <v>102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</v>
      </c>
      <c r="H428" s="10">
        <v>56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62.58</v>
      </c>
      <c r="H429" s="10">
        <v>1126.44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65.55</v>
      </c>
      <c r="H430" s="10">
        <v>262.2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69.150000000000006</v>
      </c>
      <c r="H431" s="10">
        <v>69.150000000000006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79.3</v>
      </c>
      <c r="H432" s="10">
        <v>158.6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99.11</v>
      </c>
      <c r="H433" s="10">
        <v>198.22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160.47</v>
      </c>
      <c r="H434" s="10">
        <v>1283.76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1405.63</v>
      </c>
      <c r="H435" s="10">
        <v>2811.26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160.88999999999999</v>
      </c>
      <c r="H436" s="10">
        <v>160.88999999999999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302.25</v>
      </c>
      <c r="H437" s="10">
        <v>1511.25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115.85</v>
      </c>
      <c r="H438" s="10">
        <v>2780.4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194.45</v>
      </c>
      <c r="H439" s="10">
        <v>1555.6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25393.84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16.91</v>
      </c>
      <c r="H441" s="10">
        <v>6904.35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19.59</v>
      </c>
      <c r="H442" s="10">
        <v>3416.5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17.649999999999999</v>
      </c>
      <c r="H443" s="10">
        <v>5910.99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26.35</v>
      </c>
      <c r="H444" s="10">
        <v>268.77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45.18</v>
      </c>
      <c r="H445" s="10">
        <v>1807.2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30.83</v>
      </c>
      <c r="H446" s="10">
        <v>918.73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165</v>
      </c>
      <c r="H447" s="10">
        <v>1815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14.98</v>
      </c>
      <c r="H448" s="10">
        <v>1498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16.79</v>
      </c>
      <c r="H449" s="10">
        <v>2854.3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162571.46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4.67</v>
      </c>
      <c r="H451" s="10">
        <v>13346.86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7.29</v>
      </c>
      <c r="H452" s="10">
        <v>16834.8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10.24</v>
      </c>
      <c r="H453" s="10">
        <v>24699.9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18.55</v>
      </c>
      <c r="H454" s="10">
        <v>2663.78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26.74</v>
      </c>
      <c r="H455" s="10">
        <v>671.17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31.66</v>
      </c>
      <c r="H456" s="10">
        <v>1516.51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43.99</v>
      </c>
      <c r="H457" s="10">
        <v>1711.21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64.099999999999994</v>
      </c>
      <c r="H458" s="10">
        <v>12268.74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88.95</v>
      </c>
      <c r="H459" s="10">
        <v>16651.439999999999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149.79</v>
      </c>
      <c r="H460" s="10">
        <v>25134.76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294.57</v>
      </c>
      <c r="H461" s="10">
        <v>47072.29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16207.11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195.73</v>
      </c>
      <c r="H463" s="10">
        <v>14718.9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19.79</v>
      </c>
      <c r="H464" s="10">
        <v>1488.21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35846.239999999998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29.14</v>
      </c>
      <c r="H466" s="10">
        <v>2768.3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31.28</v>
      </c>
      <c r="H467" s="10">
        <v>719.44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53.21</v>
      </c>
      <c r="H468" s="10">
        <v>1809.14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33.72</v>
      </c>
      <c r="H469" s="10">
        <v>101.16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73.760000000000005</v>
      </c>
      <c r="H470" s="10">
        <v>147.52000000000001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56.98</v>
      </c>
      <c r="H471" s="10">
        <v>56.98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12.63</v>
      </c>
      <c r="H472" s="10">
        <v>126.3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111.83</v>
      </c>
      <c r="H473" s="10">
        <v>894.64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466.95</v>
      </c>
      <c r="H474" s="10">
        <v>466.95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356.33</v>
      </c>
      <c r="H475" s="10">
        <v>1425.32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37.61</v>
      </c>
      <c r="H476" s="10">
        <v>338.49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280.87</v>
      </c>
      <c r="H477" s="10">
        <v>22750.47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184.99</v>
      </c>
      <c r="H478" s="10">
        <v>2034.89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275.83</v>
      </c>
      <c r="H479" s="10">
        <v>2206.64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12031.82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10004.81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5.28</v>
      </c>
      <c r="H482" s="10">
        <v>119.33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7.83</v>
      </c>
      <c r="H483" s="10">
        <v>1036.69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27.19</v>
      </c>
      <c r="H484" s="10">
        <v>459.51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44.6</v>
      </c>
      <c r="H485" s="10">
        <v>6908.54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10.73</v>
      </c>
      <c r="H486" s="10">
        <v>1480.74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2027.01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23.97</v>
      </c>
      <c r="H488" s="10">
        <v>1531.68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16.38</v>
      </c>
      <c r="H489" s="10">
        <v>196.56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16.32</v>
      </c>
      <c r="H490" s="10">
        <v>228.48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23.43</v>
      </c>
      <c r="H491" s="10">
        <v>70.290000000000006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33789.47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12308.07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1195.31</v>
      </c>
      <c r="H494" s="10">
        <v>3585.93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2675.47</v>
      </c>
      <c r="H495" s="10">
        <v>2675.47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65.08</v>
      </c>
      <c r="H496" s="10">
        <v>1236.52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28.38</v>
      </c>
      <c r="H497" s="10">
        <v>85.14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192.26</v>
      </c>
      <c r="H498" s="10">
        <v>384.52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1402.87</v>
      </c>
      <c r="H499" s="10">
        <v>4208.6099999999997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32.97</v>
      </c>
      <c r="H500" s="10">
        <v>131.88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1113.33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165</v>
      </c>
      <c r="H502" s="10">
        <v>660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16.79</v>
      </c>
      <c r="H503" s="10">
        <v>453.33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1206.75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44.57</v>
      </c>
      <c r="H505" s="10">
        <v>846.83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24.79</v>
      </c>
      <c r="H506" s="10">
        <v>198.32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16.16</v>
      </c>
      <c r="H507" s="10">
        <v>161.6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11952.91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144.37</v>
      </c>
      <c r="H509" s="10">
        <v>7456.71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23.09</v>
      </c>
      <c r="H510" s="10">
        <v>350.97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18.41</v>
      </c>
      <c r="H511" s="10">
        <v>2062.84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17.989999999999998</v>
      </c>
      <c r="H512" s="10">
        <v>86.35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14.63</v>
      </c>
      <c r="H513" s="10">
        <v>58.52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35.1</v>
      </c>
      <c r="H514" s="10">
        <v>1937.52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7208.41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11.31</v>
      </c>
      <c r="H516" s="10">
        <v>6548.49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5.84</v>
      </c>
      <c r="H517" s="10">
        <v>659.92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9317.76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102.16</v>
      </c>
      <c r="H519" s="10">
        <v>408.64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8909.1200000000008</v>
      </c>
      <c r="H520" s="10">
        <v>8909.1200000000008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45268.36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163.33000000000001</v>
      </c>
      <c r="H522" s="10">
        <v>163.33000000000001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12.25</v>
      </c>
      <c r="H523" s="10">
        <v>551.25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27.22</v>
      </c>
      <c r="H524" s="10">
        <v>299.42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21.97</v>
      </c>
      <c r="H525" s="10">
        <v>87.88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322.52999999999997</v>
      </c>
      <c r="H526" s="10">
        <v>322.52999999999997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25.41</v>
      </c>
      <c r="H527" s="10">
        <v>838.53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379.01</v>
      </c>
      <c r="H528" s="10">
        <v>379.01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77.73</v>
      </c>
      <c r="H529" s="10">
        <v>2034.97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22.9</v>
      </c>
      <c r="H530" s="10">
        <v>599.52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70.69</v>
      </c>
      <c r="H531" s="10">
        <v>777.59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74.430000000000007</v>
      </c>
      <c r="H532" s="10">
        <v>21361.41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67.02</v>
      </c>
      <c r="H533" s="10">
        <v>11694.99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56.25</v>
      </c>
      <c r="H534" s="10">
        <v>618.75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16.16</v>
      </c>
      <c r="H535" s="10">
        <v>4056.16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67.41</v>
      </c>
      <c r="H536" s="10">
        <v>1483.02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77486.69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2756.38</v>
      </c>
      <c r="H538" s="10">
        <v>2756.38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713.27</v>
      </c>
      <c r="H539" s="10">
        <v>30642.080000000002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660.15</v>
      </c>
      <c r="H540" s="10">
        <v>17751.43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179.64</v>
      </c>
      <c r="H541" s="10">
        <v>5416.15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124.33</v>
      </c>
      <c r="H542" s="10">
        <v>9902.8799999999992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32.590000000000003</v>
      </c>
      <c r="H543" s="10">
        <v>4823.32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182.38</v>
      </c>
      <c r="H544" s="10">
        <v>751.41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580.14</v>
      </c>
      <c r="H545" s="10">
        <v>5406.9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18.07</v>
      </c>
      <c r="H546" s="10">
        <v>36.14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2617.0500000000002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1.9</v>
      </c>
      <c r="H548" s="10">
        <v>1694.19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461.43</v>
      </c>
      <c r="H549" s="10">
        <v>922.86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679442.18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2717768.72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3397210.9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1463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284304.68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467.61</v>
      </c>
      <c r="H14" s="10">
        <v>4676.1000000000004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97.06</v>
      </c>
      <c r="H15" s="10">
        <v>9608.94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2050.92</v>
      </c>
      <c r="H16" s="10">
        <v>2050.92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3156.51</v>
      </c>
      <c r="H17" s="10">
        <v>3156.51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65.22</v>
      </c>
      <c r="H18" s="10">
        <v>8333.81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1120.44</v>
      </c>
      <c r="H19" s="10">
        <v>8963.52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922.79</v>
      </c>
      <c r="H20" s="10">
        <v>7382.32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1346.31</v>
      </c>
      <c r="H21" s="10">
        <v>10770.48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229362.08</v>
      </c>
      <c r="H22" s="10">
        <v>229362.08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42721.81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40550.300000000003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0.67</v>
      </c>
      <c r="H25" s="10">
        <v>1055.25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70.55</v>
      </c>
      <c r="H26" s="10">
        <v>11177.94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100.93</v>
      </c>
      <c r="H27" s="10">
        <v>25291.040000000001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3.31</v>
      </c>
      <c r="H28" s="10">
        <v>354.47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12.67</v>
      </c>
      <c r="H29" s="10">
        <v>2671.6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1771.52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100.93</v>
      </c>
      <c r="H31" s="10">
        <v>1582.58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3.31</v>
      </c>
      <c r="H32" s="10">
        <v>44.25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12.67</v>
      </c>
      <c r="H33" s="10">
        <v>144.69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399.99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100.93</v>
      </c>
      <c r="H35" s="10">
        <v>368.39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3.31</v>
      </c>
      <c r="H36" s="10">
        <v>16.02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12.67</v>
      </c>
      <c r="H37" s="10">
        <v>15.58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144948.44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44478.720000000001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51.77</v>
      </c>
      <c r="H40" s="10">
        <v>2415.0700000000002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85.3</v>
      </c>
      <c r="H41" s="10">
        <v>11234.86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16.079999999999998</v>
      </c>
      <c r="H42" s="10">
        <v>5100.58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14.9</v>
      </c>
      <c r="H43" s="10">
        <v>614.63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13.27</v>
      </c>
      <c r="H44" s="10">
        <v>4869.29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11.24</v>
      </c>
      <c r="H45" s="10">
        <v>2529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17.399999999999999</v>
      </c>
      <c r="H46" s="10">
        <v>2338.21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988.88</v>
      </c>
      <c r="H47" s="10">
        <v>15377.08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78947.679999999993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51.77</v>
      </c>
      <c r="H49" s="10">
        <v>3128.98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1035.72</v>
      </c>
      <c r="H50" s="10">
        <v>4028.95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85.3</v>
      </c>
      <c r="H51" s="10">
        <v>29816.62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14.9</v>
      </c>
      <c r="H52" s="10">
        <v>9835.49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13.27</v>
      </c>
      <c r="H53" s="10">
        <v>1507.47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11.24</v>
      </c>
      <c r="H54" s="10">
        <v>296.85000000000002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20.63</v>
      </c>
      <c r="H55" s="10">
        <v>7363.05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949.97</v>
      </c>
      <c r="H56" s="10">
        <v>22970.27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8816.86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71.92</v>
      </c>
      <c r="H58" s="10">
        <v>2517.1999999999998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16.690000000000001</v>
      </c>
      <c r="H59" s="10">
        <v>83.45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51.77</v>
      </c>
      <c r="H60" s="10">
        <v>250.57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137.85</v>
      </c>
      <c r="H61" s="10">
        <v>606.54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14.59</v>
      </c>
      <c r="H62" s="10">
        <v>1701.34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11.24</v>
      </c>
      <c r="H63" s="10">
        <v>941.69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10.62</v>
      </c>
      <c r="H64" s="10">
        <v>147.30000000000001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20.63</v>
      </c>
      <c r="H65" s="10">
        <v>269.83999999999997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949.97</v>
      </c>
      <c r="H66" s="10">
        <v>2298.9299999999998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2782.33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71.92</v>
      </c>
      <c r="H68" s="10">
        <v>1258.5999999999999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51.77</v>
      </c>
      <c r="H69" s="10">
        <v>64.709999999999994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137.85</v>
      </c>
      <c r="H70" s="10">
        <v>689.25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16.809999999999999</v>
      </c>
      <c r="H71" s="10">
        <v>171.29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949.97</v>
      </c>
      <c r="H72" s="10">
        <v>598.48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9922.85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51.77</v>
      </c>
      <c r="H74" s="10">
        <v>685.95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100.61</v>
      </c>
      <c r="H75" s="10">
        <v>4524.43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14.9</v>
      </c>
      <c r="H76" s="10">
        <v>1254.58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949.97</v>
      </c>
      <c r="H77" s="10">
        <v>3457.89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331380.90000000002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52167.77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51.99</v>
      </c>
      <c r="H80" s="10">
        <v>17330.349999999999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11.53</v>
      </c>
      <c r="H81" s="10">
        <v>9677.4699999999993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9.68</v>
      </c>
      <c r="H82" s="10">
        <v>3028.68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14.61</v>
      </c>
      <c r="H83" s="10">
        <v>6577.71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852.25</v>
      </c>
      <c r="H84" s="10">
        <v>15553.56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53004.03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51.99</v>
      </c>
      <c r="H86" s="10">
        <v>17889.759999999998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12.93</v>
      </c>
      <c r="H87" s="10">
        <v>8739.52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11.53</v>
      </c>
      <c r="H88" s="10">
        <v>111.15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14.61</v>
      </c>
      <c r="H89" s="10">
        <v>5337.18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852.4</v>
      </c>
      <c r="H90" s="10">
        <v>20926.419999999998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4100.92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33.04</v>
      </c>
      <c r="H92" s="10">
        <v>4100.92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2350.9899999999998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51.99</v>
      </c>
      <c r="H94" s="10">
        <v>935.82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12.93</v>
      </c>
      <c r="H95" s="10">
        <v>567.89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14.61</v>
      </c>
      <c r="H96" s="10">
        <v>199.57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852.25</v>
      </c>
      <c r="H97" s="10">
        <v>647.71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3082.72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51.99</v>
      </c>
      <c r="H99" s="10">
        <v>1000.29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13.78</v>
      </c>
      <c r="H100" s="10">
        <v>210.28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12.93</v>
      </c>
      <c r="H101" s="10">
        <v>251.49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11.53</v>
      </c>
      <c r="H102" s="10">
        <v>322.95999999999998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14.61</v>
      </c>
      <c r="H103" s="10">
        <v>249.25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852.4</v>
      </c>
      <c r="H104" s="10">
        <v>1048.45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120390.91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12.42</v>
      </c>
      <c r="H106" s="10">
        <v>120390.91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96283.56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72657.97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3.55</v>
      </c>
      <c r="H109" s="10">
        <v>2782.21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423.47</v>
      </c>
      <c r="H110" s="10">
        <v>16595.79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2.62</v>
      </c>
      <c r="H111" s="10">
        <v>2053.35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933.77</v>
      </c>
      <c r="H112" s="10">
        <v>51226.62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23625.59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3.55</v>
      </c>
      <c r="H114" s="10">
        <v>904.54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423.47</v>
      </c>
      <c r="H115" s="10">
        <v>5395.01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2.62</v>
      </c>
      <c r="H116" s="10">
        <v>667.58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933.77</v>
      </c>
      <c r="H117" s="10">
        <v>16658.46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222360.45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1567.64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256.99</v>
      </c>
      <c r="H120" s="10">
        <v>1567.64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201158.81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65.28</v>
      </c>
      <c r="H122" s="10">
        <v>37390.43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100.35</v>
      </c>
      <c r="H123" s="10">
        <v>104163.3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86.53</v>
      </c>
      <c r="H124" s="10">
        <v>48812.44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148.65</v>
      </c>
      <c r="H125" s="10">
        <v>1444.88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29.98</v>
      </c>
      <c r="H126" s="10">
        <v>9347.76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5447.06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86.53</v>
      </c>
      <c r="H128" s="10">
        <v>5447.06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14186.94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1094.01</v>
      </c>
      <c r="H130" s="10">
        <v>8817.7199999999993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708.91</v>
      </c>
      <c r="H131" s="10">
        <v>5104.1499999999996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73.63</v>
      </c>
      <c r="H132" s="10">
        <v>265.07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253245.13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31818.400000000001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952.92</v>
      </c>
      <c r="H135" s="10">
        <v>5717.52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1519.84</v>
      </c>
      <c r="H136" s="10">
        <v>4559.5200000000004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1058.57</v>
      </c>
      <c r="H137" s="10">
        <v>6351.42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1058.57</v>
      </c>
      <c r="H138" s="10">
        <v>3175.71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1519.84</v>
      </c>
      <c r="H139" s="10">
        <v>7599.2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966.88</v>
      </c>
      <c r="H140" s="10">
        <v>3867.52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304.17</v>
      </c>
      <c r="H141" s="10">
        <v>547.51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5322.62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86.88</v>
      </c>
      <c r="H143" s="10">
        <v>347.52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325.36</v>
      </c>
      <c r="H144" s="10">
        <v>2602.88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185.33</v>
      </c>
      <c r="H145" s="10">
        <v>2372.2199999999998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32821.72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634.75</v>
      </c>
      <c r="H147" s="10">
        <v>634.75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501.41</v>
      </c>
      <c r="H148" s="10">
        <v>842.37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501.41</v>
      </c>
      <c r="H149" s="10">
        <v>1684.74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343.04</v>
      </c>
      <c r="H150" s="10">
        <v>28636.98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501.41</v>
      </c>
      <c r="H151" s="10">
        <v>1022.88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39933.46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552.16</v>
      </c>
      <c r="H153" s="10">
        <v>485.9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552.16</v>
      </c>
      <c r="H154" s="10">
        <v>1187.1400000000001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572.86</v>
      </c>
      <c r="H155" s="10">
        <v>922.3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552.16</v>
      </c>
      <c r="H156" s="10">
        <v>1507.4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572.86</v>
      </c>
      <c r="H157" s="10">
        <v>1237.3800000000001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552.16</v>
      </c>
      <c r="H158" s="10">
        <v>579.77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552.16</v>
      </c>
      <c r="H159" s="10">
        <v>6957.22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552.16</v>
      </c>
      <c r="H160" s="10">
        <v>4638.1400000000003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552.16</v>
      </c>
      <c r="H161" s="10">
        <v>3478.61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552.16</v>
      </c>
      <c r="H162" s="10">
        <v>579.77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552.16</v>
      </c>
      <c r="H163" s="10">
        <v>2898.84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552.16</v>
      </c>
      <c r="H164" s="10">
        <v>2319.0700000000002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552.16</v>
      </c>
      <c r="H165" s="10">
        <v>9276.2900000000009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572.86</v>
      </c>
      <c r="H166" s="10">
        <v>1558.18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224.46</v>
      </c>
      <c r="H167" s="10">
        <v>2307.4499999999998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1548.06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1548.06</v>
      </c>
      <c r="H169" s="10">
        <v>1548.06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141800.87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852.62</v>
      </c>
      <c r="H171" s="10">
        <v>2626.07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846.1</v>
      </c>
      <c r="H172" s="10">
        <v>2487.5300000000002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829.93</v>
      </c>
      <c r="H173" s="10">
        <v>96902.63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286.23</v>
      </c>
      <c r="H174" s="10">
        <v>20577.07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1161.28</v>
      </c>
      <c r="H175" s="10">
        <v>7316.06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1161.28</v>
      </c>
      <c r="H176" s="10">
        <v>4645.12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1161.28</v>
      </c>
      <c r="H177" s="10">
        <v>7246.39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226714.27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218.92</v>
      </c>
      <c r="H179" s="10">
        <v>186226.49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171.38</v>
      </c>
      <c r="H180" s="10">
        <v>11850.93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60.89</v>
      </c>
      <c r="H181" s="10">
        <v>5699.3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60.89</v>
      </c>
      <c r="H182" s="10">
        <v>2782.67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60.89</v>
      </c>
      <c r="H183" s="10">
        <v>7708.67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53.28</v>
      </c>
      <c r="H184" s="10">
        <v>12446.21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25418.16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48.93</v>
      </c>
      <c r="H186" s="10">
        <v>19279.400000000001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48.93</v>
      </c>
      <c r="H187" s="10">
        <v>6138.76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288465.89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283208.45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5.63</v>
      </c>
      <c r="H190" s="10">
        <v>14466.85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39.85</v>
      </c>
      <c r="H191" s="10">
        <v>63352.73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47.99</v>
      </c>
      <c r="H192" s="10">
        <v>47021.56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26.63</v>
      </c>
      <c r="H193" s="10">
        <v>27289.63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73.12</v>
      </c>
      <c r="H194" s="10">
        <v>33371.24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71.84</v>
      </c>
      <c r="H195" s="10">
        <v>6752.96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71.84</v>
      </c>
      <c r="H196" s="10">
        <v>330.46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71.84</v>
      </c>
      <c r="H197" s="10">
        <v>697.57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71.84</v>
      </c>
      <c r="H198" s="10">
        <v>353.45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41.39</v>
      </c>
      <c r="H199" s="10">
        <v>5264.81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88.15</v>
      </c>
      <c r="H200" s="10">
        <v>38642.32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176.02</v>
      </c>
      <c r="H201" s="10">
        <v>45664.87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5257.44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5.63</v>
      </c>
      <c r="H203" s="10">
        <v>552.02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47.99</v>
      </c>
      <c r="H204" s="10">
        <v>4705.42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150700.56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122498.58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48.59</v>
      </c>
      <c r="H207" s="10">
        <v>13747.08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56.97</v>
      </c>
      <c r="H208" s="10">
        <v>21383.119999999999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58.32</v>
      </c>
      <c r="H209" s="10">
        <v>7316.83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71.77</v>
      </c>
      <c r="H210" s="10">
        <v>3078.93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60.22</v>
      </c>
      <c r="H211" s="10">
        <v>8969.77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210.67</v>
      </c>
      <c r="H212" s="10">
        <v>45616.38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6.39</v>
      </c>
      <c r="H213" s="10">
        <v>1383.63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13.3</v>
      </c>
      <c r="H214" s="10">
        <v>904.4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76.61</v>
      </c>
      <c r="H215" s="10">
        <v>9744.7900000000009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141.72</v>
      </c>
      <c r="H216" s="10">
        <v>7574.93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141.72</v>
      </c>
      <c r="H217" s="10">
        <v>248.01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67.63</v>
      </c>
      <c r="H218" s="10">
        <v>2530.71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28201.98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54.17</v>
      </c>
      <c r="H220" s="10">
        <v>13802.52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96.71</v>
      </c>
      <c r="H221" s="10">
        <v>2682.74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216.56</v>
      </c>
      <c r="H222" s="10">
        <v>1056.81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216.56</v>
      </c>
      <c r="H223" s="10">
        <v>1624.2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155.63</v>
      </c>
      <c r="H224" s="10">
        <v>3417.63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15.34</v>
      </c>
      <c r="H225" s="10">
        <v>5289.39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40.78</v>
      </c>
      <c r="H226" s="10">
        <v>328.69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133079.51999999999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94078.21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17.43</v>
      </c>
      <c r="H229" s="10">
        <v>34940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14.29</v>
      </c>
      <c r="H230" s="10">
        <v>27193.3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17.77</v>
      </c>
      <c r="H231" s="10">
        <v>2239.1999999999998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17.77</v>
      </c>
      <c r="H232" s="10">
        <v>226.03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137.27000000000001</v>
      </c>
      <c r="H233" s="10">
        <v>13950.75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26.18</v>
      </c>
      <c r="H234" s="10">
        <v>15528.93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16790.349999999999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21.22</v>
      </c>
      <c r="H236" s="10">
        <v>9390.91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16.72</v>
      </c>
      <c r="H237" s="10">
        <v>7399.44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19166.509999999998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14.91</v>
      </c>
      <c r="H240" s="10">
        <v>19166.509999999998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3044.45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16.760000000000002</v>
      </c>
      <c r="H242" s="10">
        <v>1643.32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14.29</v>
      </c>
      <c r="H243" s="10">
        <v>1401.13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81510.66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35403.96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11.77</v>
      </c>
      <c r="H246" s="10">
        <v>324.85000000000002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24.95</v>
      </c>
      <c r="H247" s="10">
        <v>4164.16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33.56</v>
      </c>
      <c r="H248" s="10">
        <v>2720.04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34.65</v>
      </c>
      <c r="H249" s="10">
        <v>381.15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56.55</v>
      </c>
      <c r="H250" s="10">
        <v>7611.63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77.98</v>
      </c>
      <c r="H251" s="10">
        <v>4253.8100000000004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278.04000000000002</v>
      </c>
      <c r="H252" s="10">
        <v>1668.24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391.49</v>
      </c>
      <c r="H253" s="10">
        <v>782.98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5.95</v>
      </c>
      <c r="H254" s="10">
        <v>23.8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6.91</v>
      </c>
      <c r="H255" s="10">
        <v>497.52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19.25</v>
      </c>
      <c r="H256" s="10">
        <v>770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34.26</v>
      </c>
      <c r="H257" s="10">
        <v>205.56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45.9</v>
      </c>
      <c r="H258" s="10">
        <v>91.8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23.05</v>
      </c>
      <c r="H259" s="10">
        <v>138.30000000000001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16.43</v>
      </c>
      <c r="H260" s="10">
        <v>32.86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16.43</v>
      </c>
      <c r="H261" s="10">
        <v>65.72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15.89</v>
      </c>
      <c r="H262" s="10">
        <v>476.7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22.17</v>
      </c>
      <c r="H263" s="10">
        <v>22.17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32.69</v>
      </c>
      <c r="H264" s="10">
        <v>163.44999999999999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6.58</v>
      </c>
      <c r="H265" s="10">
        <v>19.739999999999998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18.559999999999999</v>
      </c>
      <c r="H266" s="10">
        <v>37.119999999999997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94.97</v>
      </c>
      <c r="H267" s="10">
        <v>759.76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116.24</v>
      </c>
      <c r="H268" s="10">
        <v>232.48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8.27</v>
      </c>
      <c r="H269" s="10">
        <v>33.08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8.27</v>
      </c>
      <c r="H270" s="10">
        <v>33.08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15.51</v>
      </c>
      <c r="H271" s="10">
        <v>434.28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46.96</v>
      </c>
      <c r="H272" s="10">
        <v>187.84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124.4</v>
      </c>
      <c r="H273" s="10">
        <v>3234.4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149.87</v>
      </c>
      <c r="H274" s="10">
        <v>899.22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14.25</v>
      </c>
      <c r="H275" s="10">
        <v>669.75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14.25</v>
      </c>
      <c r="H276" s="10">
        <v>171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13.6</v>
      </c>
      <c r="H277" s="10">
        <v>231.2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24.81</v>
      </c>
      <c r="H278" s="10">
        <v>347.34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91.46</v>
      </c>
      <c r="H279" s="10">
        <v>640.22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120.47</v>
      </c>
      <c r="H280" s="10">
        <v>481.88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22.21</v>
      </c>
      <c r="H281" s="10">
        <v>222.1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69.22</v>
      </c>
      <c r="H282" s="10">
        <v>138.44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69.22</v>
      </c>
      <c r="H283" s="10">
        <v>899.86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33.659999999999997</v>
      </c>
      <c r="H284" s="10">
        <v>100.98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24.64</v>
      </c>
      <c r="H285" s="10">
        <v>197.12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22.69</v>
      </c>
      <c r="H286" s="10">
        <v>204.21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278.04000000000002</v>
      </c>
      <c r="H287" s="10">
        <v>834.12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4507.82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212.08</v>
      </c>
      <c r="H289" s="10">
        <v>636.24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257.74</v>
      </c>
      <c r="H290" s="10">
        <v>257.74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61.39</v>
      </c>
      <c r="H291" s="10">
        <v>122.78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123.7</v>
      </c>
      <c r="H292" s="10">
        <v>989.6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70.040000000000006</v>
      </c>
      <c r="H293" s="10">
        <v>2101.1999999999998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66.709999999999994</v>
      </c>
      <c r="H294" s="10">
        <v>400.26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41598.879999999997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41598.879999999997</v>
      </c>
      <c r="H296" s="10">
        <v>41598.879999999997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18871.55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12882.77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37.36</v>
      </c>
      <c r="H299" s="10">
        <v>9212.98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77.42</v>
      </c>
      <c r="H300" s="10">
        <v>232.26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52.36</v>
      </c>
      <c r="H301" s="10">
        <v>575.96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51.18</v>
      </c>
      <c r="H302" s="10">
        <v>2405.46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93.44</v>
      </c>
      <c r="H303" s="10">
        <v>373.76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82.35</v>
      </c>
      <c r="H304" s="10">
        <v>82.35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5988.78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612.73</v>
      </c>
      <c r="H306" s="10">
        <v>5514.57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43.11</v>
      </c>
      <c r="H307" s="10">
        <v>474.21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67752.25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37487.379999999997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40.869999999999997</v>
      </c>
      <c r="H310" s="10">
        <v>6101.89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22.92</v>
      </c>
      <c r="H311" s="10">
        <v>2642.68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29.34</v>
      </c>
      <c r="H312" s="10">
        <v>5078.75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36.67</v>
      </c>
      <c r="H313" s="10">
        <v>2550.4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11.04</v>
      </c>
      <c r="H314" s="10">
        <v>353.28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18.43</v>
      </c>
      <c r="H315" s="10">
        <v>571.33000000000004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27.93</v>
      </c>
      <c r="H316" s="10">
        <v>251.37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33.54</v>
      </c>
      <c r="H317" s="10">
        <v>201.24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32.590000000000003</v>
      </c>
      <c r="H318" s="10">
        <v>391.08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26.81</v>
      </c>
      <c r="H319" s="10">
        <v>750.68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17.59</v>
      </c>
      <c r="H320" s="10">
        <v>316.62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10.78</v>
      </c>
      <c r="H321" s="10">
        <v>1142.68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62.23</v>
      </c>
      <c r="H322" s="10">
        <v>871.22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62.23</v>
      </c>
      <c r="H323" s="10">
        <v>497.84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48.29</v>
      </c>
      <c r="H324" s="10">
        <v>48.29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24.21</v>
      </c>
      <c r="H325" s="10">
        <v>217.89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37.96</v>
      </c>
      <c r="H326" s="10">
        <v>37.96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612.73</v>
      </c>
      <c r="H327" s="10">
        <v>9803.68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113.2</v>
      </c>
      <c r="H328" s="10">
        <v>2150.8000000000002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97.12</v>
      </c>
      <c r="H329" s="10">
        <v>1165.44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97.12</v>
      </c>
      <c r="H330" s="10">
        <v>388.48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28.58</v>
      </c>
      <c r="H331" s="10">
        <v>371.54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61.41</v>
      </c>
      <c r="H332" s="10">
        <v>61.41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21.34</v>
      </c>
      <c r="H333" s="10">
        <v>256.08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19.87</v>
      </c>
      <c r="H334" s="10">
        <v>298.05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104.18</v>
      </c>
      <c r="H335" s="10">
        <v>312.54000000000002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25.55</v>
      </c>
      <c r="H336" s="10">
        <v>229.95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12.44</v>
      </c>
      <c r="H337" s="10">
        <v>111.96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12.49</v>
      </c>
      <c r="H338" s="10">
        <v>312.25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30264.87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12910.43</v>
      </c>
      <c r="H340" s="10">
        <v>12910.43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7695.48</v>
      </c>
      <c r="H341" s="10">
        <v>7695.48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9658.9599999999991</v>
      </c>
      <c r="H342" s="10">
        <v>9658.9599999999991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58122.1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367.14</v>
      </c>
      <c r="H344" s="10">
        <v>1468.56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673.91</v>
      </c>
      <c r="H345" s="10">
        <v>6065.19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44.3</v>
      </c>
      <c r="H346" s="10">
        <v>177.2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88.18</v>
      </c>
      <c r="H347" s="10">
        <v>793.62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377.87</v>
      </c>
      <c r="H348" s="10">
        <v>755.74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176.12</v>
      </c>
      <c r="H349" s="10">
        <v>528.36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173.39</v>
      </c>
      <c r="H350" s="10">
        <v>2254.0700000000002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370.32</v>
      </c>
      <c r="H351" s="10">
        <v>1110.96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871.31</v>
      </c>
      <c r="H352" s="10">
        <v>4356.55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237.72</v>
      </c>
      <c r="H353" s="10">
        <v>1188.5999999999999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237.72</v>
      </c>
      <c r="H354" s="10">
        <v>1426.32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260.33999999999997</v>
      </c>
      <c r="H355" s="10">
        <v>260.33999999999997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60.07</v>
      </c>
      <c r="H356" s="10">
        <v>1441.68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12.57</v>
      </c>
      <c r="H357" s="10">
        <v>477.66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77.59</v>
      </c>
      <c r="H358" s="10">
        <v>698.31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84.07</v>
      </c>
      <c r="H359" s="10">
        <v>1345.12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239.08</v>
      </c>
      <c r="H360" s="10">
        <v>478.16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34.11</v>
      </c>
      <c r="H361" s="10">
        <v>238.77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205.61</v>
      </c>
      <c r="H362" s="10">
        <v>616.83000000000004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140.35</v>
      </c>
      <c r="H363" s="10">
        <v>280.7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48.35</v>
      </c>
      <c r="H364" s="10">
        <v>1208.75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113.78</v>
      </c>
      <c r="H365" s="10">
        <v>910.24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325.36</v>
      </c>
      <c r="H366" s="10">
        <v>2928.24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344.36</v>
      </c>
      <c r="H367" s="10">
        <v>1721.8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357</v>
      </c>
      <c r="H368" s="10">
        <v>2499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1085.77</v>
      </c>
      <c r="H369" s="10">
        <v>1085.77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337.47</v>
      </c>
      <c r="H370" s="10">
        <v>4387.1099999999997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84.92</v>
      </c>
      <c r="H371" s="10">
        <v>1443.64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59.33</v>
      </c>
      <c r="H372" s="10">
        <v>533.97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68.11</v>
      </c>
      <c r="H373" s="10">
        <v>953.54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643.63</v>
      </c>
      <c r="H374" s="10">
        <v>4827.2299999999996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117.01</v>
      </c>
      <c r="H375" s="10">
        <v>1170.0999999999999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67.709999999999994</v>
      </c>
      <c r="H376" s="10">
        <v>7244.97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128.35</v>
      </c>
      <c r="H377" s="10">
        <v>1245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3723.51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661.27</v>
      </c>
      <c r="H379" s="10">
        <v>661.27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33.74</v>
      </c>
      <c r="H380" s="10">
        <v>67.48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39.82</v>
      </c>
      <c r="H381" s="10">
        <v>1823.76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15.25</v>
      </c>
      <c r="H382" s="10">
        <v>15.25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20.37</v>
      </c>
      <c r="H383" s="10">
        <v>81.48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37.9</v>
      </c>
      <c r="H384" s="10">
        <v>75.8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45.16</v>
      </c>
      <c r="H385" s="10">
        <v>180.64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44.79</v>
      </c>
      <c r="H386" s="10">
        <v>44.79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24.11</v>
      </c>
      <c r="H387" s="10">
        <v>192.88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52.67</v>
      </c>
      <c r="H388" s="10">
        <v>105.34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52.67</v>
      </c>
      <c r="H389" s="10">
        <v>316.02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35.58</v>
      </c>
      <c r="H390" s="10">
        <v>71.16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365.17</v>
      </c>
      <c r="H391" s="10">
        <v>87.64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37274.6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3109.36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267.42</v>
      </c>
      <c r="H394" s="10">
        <v>1604.52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752.42</v>
      </c>
      <c r="H395" s="10">
        <v>1504.84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5337.89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1867.08</v>
      </c>
      <c r="H397" s="10">
        <v>1867.08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3470.81</v>
      </c>
      <c r="H398" s="10">
        <v>3470.81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17174.990000000002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212.08</v>
      </c>
      <c r="H400" s="10">
        <v>1060.4000000000001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582.12</v>
      </c>
      <c r="H401" s="10">
        <v>1746.36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175.56</v>
      </c>
      <c r="H402" s="10">
        <v>175.56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4039.25</v>
      </c>
      <c r="H403" s="10">
        <v>4039.25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515.74</v>
      </c>
      <c r="H404" s="10">
        <v>515.74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3314.55</v>
      </c>
      <c r="H405" s="10">
        <v>3314.55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1051.42</v>
      </c>
      <c r="H406" s="10">
        <v>2102.84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4220.29</v>
      </c>
      <c r="H407" s="10">
        <v>4220.29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8818.93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124.07</v>
      </c>
      <c r="H409" s="10">
        <v>868.49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108.36</v>
      </c>
      <c r="H410" s="10">
        <v>6826.68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98.77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134.62</v>
      </c>
      <c r="H412" s="10">
        <v>134.62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77.510000000000005</v>
      </c>
      <c r="H413" s="10">
        <v>155.02000000000001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208.53</v>
      </c>
      <c r="H414" s="10">
        <v>834.12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2833.43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26.27</v>
      </c>
      <c r="H416" s="10">
        <v>945.72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42.54</v>
      </c>
      <c r="H417" s="10">
        <v>1446.36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88.27</v>
      </c>
      <c r="H418" s="10">
        <v>441.35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262471.84000000003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3006.11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353.33</v>
      </c>
      <c r="H421" s="10">
        <v>353.33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484.92</v>
      </c>
      <c r="H422" s="10">
        <v>969.84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508.5</v>
      </c>
      <c r="H423" s="10">
        <v>1525.5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157.44</v>
      </c>
      <c r="H424" s="10">
        <v>157.44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12523.29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11.75</v>
      </c>
      <c r="H426" s="10">
        <v>669.75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12.41</v>
      </c>
      <c r="H427" s="10">
        <v>99.28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13.67</v>
      </c>
      <c r="H428" s="10">
        <v>54.68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61.06</v>
      </c>
      <c r="H429" s="10">
        <v>1099.08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64.14</v>
      </c>
      <c r="H430" s="10">
        <v>256.56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68.27</v>
      </c>
      <c r="H431" s="10">
        <v>68.27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77.36</v>
      </c>
      <c r="H432" s="10">
        <v>154.72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98.78</v>
      </c>
      <c r="H433" s="10">
        <v>197.56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159.41999999999999</v>
      </c>
      <c r="H434" s="10">
        <v>1275.3599999999999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1367.9</v>
      </c>
      <c r="H435" s="10">
        <v>2735.8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156.87</v>
      </c>
      <c r="H436" s="10">
        <v>156.87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294.8</v>
      </c>
      <c r="H437" s="10">
        <v>1474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114.62</v>
      </c>
      <c r="H438" s="10">
        <v>2750.88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191.31</v>
      </c>
      <c r="H439" s="10">
        <v>1530.48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29799.15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19.600000000000001</v>
      </c>
      <c r="H441" s="10">
        <v>8002.68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22.89</v>
      </c>
      <c r="H442" s="10">
        <v>3992.02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21.58</v>
      </c>
      <c r="H443" s="10">
        <v>7227.14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32.39</v>
      </c>
      <c r="H444" s="10">
        <v>330.38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55.81</v>
      </c>
      <c r="H445" s="10">
        <v>2232.4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32.43</v>
      </c>
      <c r="H446" s="10">
        <v>966.41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188.22</v>
      </c>
      <c r="H447" s="10">
        <v>2070.42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17.12</v>
      </c>
      <c r="H448" s="10">
        <v>1712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19.21</v>
      </c>
      <c r="H449" s="10">
        <v>3265.7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161273.10999999999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4.78</v>
      </c>
      <c r="H451" s="10">
        <v>13661.24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7.41</v>
      </c>
      <c r="H452" s="10">
        <v>17111.91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10.37</v>
      </c>
      <c r="H453" s="10">
        <v>25013.48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18.63</v>
      </c>
      <c r="H454" s="10">
        <v>2675.27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26.89</v>
      </c>
      <c r="H455" s="10">
        <v>674.94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31.24</v>
      </c>
      <c r="H456" s="10">
        <v>1496.4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43.28</v>
      </c>
      <c r="H457" s="10">
        <v>1683.59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62.9</v>
      </c>
      <c r="H458" s="10">
        <v>12039.06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87.16</v>
      </c>
      <c r="H459" s="10">
        <v>16316.35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146.57</v>
      </c>
      <c r="H460" s="10">
        <v>24594.45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287.89999999999998</v>
      </c>
      <c r="H461" s="10">
        <v>46006.42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17174.18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205.35</v>
      </c>
      <c r="H463" s="10">
        <v>15442.32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23.03</v>
      </c>
      <c r="H464" s="10">
        <v>1731.86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38696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31.9</v>
      </c>
      <c r="H466" s="10">
        <v>3030.5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34.08</v>
      </c>
      <c r="H467" s="10">
        <v>783.84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58.41</v>
      </c>
      <c r="H468" s="10">
        <v>1985.94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37.03</v>
      </c>
      <c r="H469" s="10">
        <v>111.09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80.88</v>
      </c>
      <c r="H470" s="10">
        <v>161.76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62.26</v>
      </c>
      <c r="H471" s="10">
        <v>62.26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13.65</v>
      </c>
      <c r="H472" s="10">
        <v>136.5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110.19</v>
      </c>
      <c r="H473" s="10">
        <v>881.52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860.35</v>
      </c>
      <c r="H474" s="10">
        <v>860.35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693.64</v>
      </c>
      <c r="H475" s="10">
        <v>2774.56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62.58</v>
      </c>
      <c r="H476" s="10">
        <v>563.22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282.67</v>
      </c>
      <c r="H477" s="10">
        <v>22896.27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201.77</v>
      </c>
      <c r="H478" s="10">
        <v>2219.4699999999998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278.58999999999997</v>
      </c>
      <c r="H479" s="10">
        <v>2228.7199999999998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14438.9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11973.24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5.38</v>
      </c>
      <c r="H482" s="10">
        <v>121.59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7.93</v>
      </c>
      <c r="H483" s="10">
        <v>1049.93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31.64</v>
      </c>
      <c r="H484" s="10">
        <v>534.72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55.27</v>
      </c>
      <c r="H485" s="10">
        <v>8561.32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12.36</v>
      </c>
      <c r="H486" s="10">
        <v>1705.68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2465.66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29.55</v>
      </c>
      <c r="H488" s="10">
        <v>1888.25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19.09</v>
      </c>
      <c r="H489" s="10">
        <v>229.08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19.02</v>
      </c>
      <c r="H490" s="10">
        <v>266.27999999999997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27.35</v>
      </c>
      <c r="H491" s="10">
        <v>82.05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34661.94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12495.44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1237.23</v>
      </c>
      <c r="H494" s="10">
        <v>3711.69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2734.91</v>
      </c>
      <c r="H495" s="10">
        <v>2734.91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62.89</v>
      </c>
      <c r="H496" s="10">
        <v>1194.9100000000001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29.08</v>
      </c>
      <c r="H497" s="10">
        <v>87.24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197.79</v>
      </c>
      <c r="H498" s="10">
        <v>395.58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1409.81</v>
      </c>
      <c r="H499" s="10">
        <v>4229.43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35.42</v>
      </c>
      <c r="H500" s="10">
        <v>141.68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1271.55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188.22</v>
      </c>
      <c r="H502" s="10">
        <v>752.88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19.21</v>
      </c>
      <c r="H503" s="10">
        <v>518.66999999999996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1252.83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46.73</v>
      </c>
      <c r="H505" s="10">
        <v>887.87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26.52</v>
      </c>
      <c r="H506" s="10">
        <v>212.16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15.28</v>
      </c>
      <c r="H507" s="10">
        <v>152.80000000000001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12955.51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153.99</v>
      </c>
      <c r="H509" s="10">
        <v>7953.58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27.28</v>
      </c>
      <c r="H510" s="10">
        <v>414.66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21.48</v>
      </c>
      <c r="H511" s="10">
        <v>2406.83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21.75</v>
      </c>
      <c r="H512" s="10">
        <v>104.4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16</v>
      </c>
      <c r="H513" s="10">
        <v>64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36.450000000000003</v>
      </c>
      <c r="H514" s="10">
        <v>2012.04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6686.61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10.36</v>
      </c>
      <c r="H516" s="10">
        <v>5998.44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6.09</v>
      </c>
      <c r="H517" s="10">
        <v>688.17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9349.84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107.24</v>
      </c>
      <c r="H519" s="10">
        <v>428.96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8920.8799999999992</v>
      </c>
      <c r="H520" s="10">
        <v>8920.8799999999992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46224.34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161.94999999999999</v>
      </c>
      <c r="H522" s="10">
        <v>161.94999999999999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12.77</v>
      </c>
      <c r="H523" s="10">
        <v>574.65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22.24</v>
      </c>
      <c r="H524" s="10">
        <v>244.64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26.27</v>
      </c>
      <c r="H525" s="10">
        <v>105.08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339.43</v>
      </c>
      <c r="H526" s="10">
        <v>339.43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28.16</v>
      </c>
      <c r="H527" s="10">
        <v>929.28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381.22</v>
      </c>
      <c r="H528" s="10">
        <v>381.22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92.88</v>
      </c>
      <c r="H529" s="10">
        <v>2431.6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27.34</v>
      </c>
      <c r="H530" s="10">
        <v>715.76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82.65</v>
      </c>
      <c r="H531" s="10">
        <v>909.15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76.59</v>
      </c>
      <c r="H532" s="10">
        <v>21981.33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65.31</v>
      </c>
      <c r="H533" s="10">
        <v>11396.6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58.45</v>
      </c>
      <c r="H534" s="10">
        <v>642.95000000000005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15.28</v>
      </c>
      <c r="H535" s="10">
        <v>3835.28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71.61</v>
      </c>
      <c r="H536" s="10">
        <v>1575.42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95897.21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2831.21</v>
      </c>
      <c r="H538" s="10">
        <v>2831.21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923.4</v>
      </c>
      <c r="H539" s="10">
        <v>39669.26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864.06</v>
      </c>
      <c r="H540" s="10">
        <v>23234.57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179.77</v>
      </c>
      <c r="H541" s="10">
        <v>5420.07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155.01</v>
      </c>
      <c r="H542" s="10">
        <v>12346.55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37.200000000000003</v>
      </c>
      <c r="H543" s="10">
        <v>5505.6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192.04</v>
      </c>
      <c r="H544" s="10">
        <v>791.2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650.42999999999995</v>
      </c>
      <c r="H545" s="10">
        <v>6062.01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18.37</v>
      </c>
      <c r="H546" s="10">
        <v>36.74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2959.33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2.27</v>
      </c>
      <c r="H548" s="10">
        <v>2024.11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467.61</v>
      </c>
      <c r="H549" s="10">
        <v>935.22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709149.47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2836597.88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3545747.35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1464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265683.45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461.49</v>
      </c>
      <c r="H14" s="10">
        <v>4614.8999999999996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91.96</v>
      </c>
      <c r="H15" s="10">
        <v>9104.0400000000009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1905.36</v>
      </c>
      <c r="H16" s="10">
        <v>1905.36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2847.17</v>
      </c>
      <c r="H17" s="10">
        <v>2847.17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57.19</v>
      </c>
      <c r="H18" s="10">
        <v>7307.74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1075.55</v>
      </c>
      <c r="H19" s="10">
        <v>8604.4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877.9</v>
      </c>
      <c r="H20" s="10">
        <v>7023.2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1301.42</v>
      </c>
      <c r="H21" s="10">
        <v>10411.36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213865.28</v>
      </c>
      <c r="H22" s="10">
        <v>213865.28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36432.080000000002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34685.94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</v>
      </c>
      <c r="H25" s="10">
        <v>945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69.010000000000005</v>
      </c>
      <c r="H26" s="10">
        <v>10933.94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80.67</v>
      </c>
      <c r="H27" s="10">
        <v>20214.29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2.65</v>
      </c>
      <c r="H28" s="10">
        <v>283.79000000000002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10.95</v>
      </c>
      <c r="H29" s="10">
        <v>2308.92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1425.39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80.67</v>
      </c>
      <c r="H31" s="10">
        <v>1264.9100000000001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2.65</v>
      </c>
      <c r="H32" s="10">
        <v>35.43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10.95</v>
      </c>
      <c r="H33" s="10">
        <v>125.05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320.75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80.67</v>
      </c>
      <c r="H35" s="10">
        <v>294.45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2.65</v>
      </c>
      <c r="H36" s="10">
        <v>12.83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10.95</v>
      </c>
      <c r="H37" s="10">
        <v>13.47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123592.29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38050.79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36.869999999999997</v>
      </c>
      <c r="H40" s="10">
        <v>1719.99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78.739999999999995</v>
      </c>
      <c r="H41" s="10">
        <v>10370.85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14.03</v>
      </c>
      <c r="H42" s="10">
        <v>4450.32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13.11</v>
      </c>
      <c r="H43" s="10">
        <v>540.79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11.74</v>
      </c>
      <c r="H44" s="10">
        <v>4307.88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9.98</v>
      </c>
      <c r="H45" s="10">
        <v>2245.5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15.05</v>
      </c>
      <c r="H46" s="10">
        <v>2022.42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796.98</v>
      </c>
      <c r="H47" s="10">
        <v>12393.04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67689.83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36.869999999999997</v>
      </c>
      <c r="H49" s="10">
        <v>2228.42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737.73</v>
      </c>
      <c r="H50" s="10">
        <v>2869.77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78.739999999999995</v>
      </c>
      <c r="H51" s="10">
        <v>27523.57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13.11</v>
      </c>
      <c r="H52" s="10">
        <v>8653.91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11.74</v>
      </c>
      <c r="H53" s="10">
        <v>1333.66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9.98</v>
      </c>
      <c r="H54" s="10">
        <v>263.57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17.66</v>
      </c>
      <c r="H55" s="10">
        <v>6303.03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765.67</v>
      </c>
      <c r="H56" s="10">
        <v>18513.900000000001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7467.01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61.72</v>
      </c>
      <c r="H58" s="10">
        <v>2160.1999999999998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12.94</v>
      </c>
      <c r="H59" s="10">
        <v>64.7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36.869999999999997</v>
      </c>
      <c r="H60" s="10">
        <v>178.45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117.2</v>
      </c>
      <c r="H61" s="10">
        <v>515.67999999999995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12.82</v>
      </c>
      <c r="H62" s="10">
        <v>1494.94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9.98</v>
      </c>
      <c r="H63" s="10">
        <v>836.12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9.59</v>
      </c>
      <c r="H64" s="10">
        <v>133.01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17.66</v>
      </c>
      <c r="H65" s="10">
        <v>230.99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765.67</v>
      </c>
      <c r="H66" s="10">
        <v>1852.92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2342.42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61.72</v>
      </c>
      <c r="H68" s="10">
        <v>1080.0999999999999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36.869999999999997</v>
      </c>
      <c r="H69" s="10">
        <v>46.09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117.2</v>
      </c>
      <c r="H70" s="10">
        <v>586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14.51</v>
      </c>
      <c r="H71" s="10">
        <v>147.86000000000001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765.67</v>
      </c>
      <c r="H72" s="10">
        <v>482.37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8042.24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36.869999999999997</v>
      </c>
      <c r="H74" s="10">
        <v>488.53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81.45</v>
      </c>
      <c r="H75" s="10">
        <v>3662.81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13.11</v>
      </c>
      <c r="H76" s="10">
        <v>1103.8599999999999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765.67</v>
      </c>
      <c r="H77" s="10">
        <v>2787.04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283724.52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43485.2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41.39</v>
      </c>
      <c r="H80" s="10">
        <v>13796.94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10.33</v>
      </c>
      <c r="H81" s="10">
        <v>8670.2800000000007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8.7200000000000006</v>
      </c>
      <c r="H82" s="10">
        <v>2728.31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12.79</v>
      </c>
      <c r="H83" s="10">
        <v>5758.31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686.65</v>
      </c>
      <c r="H84" s="10">
        <v>12531.36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43673.03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41.39</v>
      </c>
      <c r="H86" s="10">
        <v>14242.3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11.53</v>
      </c>
      <c r="H87" s="10">
        <v>7793.24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10.33</v>
      </c>
      <c r="H88" s="10">
        <v>99.58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12.79</v>
      </c>
      <c r="H89" s="10">
        <v>4672.3100000000004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686.99</v>
      </c>
      <c r="H90" s="10">
        <v>16865.599999999999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3232.08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26.04</v>
      </c>
      <c r="H92" s="10">
        <v>3232.08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1947.98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41.39</v>
      </c>
      <c r="H94" s="10">
        <v>745.02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11.53</v>
      </c>
      <c r="H95" s="10">
        <v>506.4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12.79</v>
      </c>
      <c r="H96" s="10">
        <v>174.71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686.65</v>
      </c>
      <c r="H97" s="10">
        <v>521.85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2559.16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41.39</v>
      </c>
      <c r="H99" s="10">
        <v>796.34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12.19</v>
      </c>
      <c r="H100" s="10">
        <v>186.02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11.53</v>
      </c>
      <c r="H101" s="10">
        <v>224.26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10.33</v>
      </c>
      <c r="H102" s="10">
        <v>289.33999999999997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12.79</v>
      </c>
      <c r="H103" s="10">
        <v>218.2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686.99</v>
      </c>
      <c r="H104" s="10">
        <v>845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117967.58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12.17</v>
      </c>
      <c r="H106" s="10">
        <v>117967.58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70859.490000000005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53471.98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2.87</v>
      </c>
      <c r="H109" s="10">
        <v>2249.2800000000002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197.48</v>
      </c>
      <c r="H110" s="10">
        <v>7739.24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2.12</v>
      </c>
      <c r="H111" s="10">
        <v>1661.49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762.34</v>
      </c>
      <c r="H112" s="10">
        <v>41821.97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17387.509999999998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2.87</v>
      </c>
      <c r="H114" s="10">
        <v>731.28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197.48</v>
      </c>
      <c r="H115" s="10">
        <v>2515.9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2.12</v>
      </c>
      <c r="H116" s="10">
        <v>540.17999999999995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762.34</v>
      </c>
      <c r="H117" s="10">
        <v>13600.15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181628.86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1288.02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211.15</v>
      </c>
      <c r="H120" s="10">
        <v>1288.02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165607.54999999999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54.16</v>
      </c>
      <c r="H122" s="10">
        <v>31021.22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82.15</v>
      </c>
      <c r="H123" s="10">
        <v>85271.7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71.89</v>
      </c>
      <c r="H124" s="10">
        <v>40553.870000000003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120.53</v>
      </c>
      <c r="H125" s="10">
        <v>1171.55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24.34</v>
      </c>
      <c r="H126" s="10">
        <v>7589.21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4525.4799999999996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71.89</v>
      </c>
      <c r="H128" s="10">
        <v>4525.4799999999996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10207.81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725.71</v>
      </c>
      <c r="H130" s="10">
        <v>5849.22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577.24</v>
      </c>
      <c r="H131" s="10">
        <v>4156.13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56.24</v>
      </c>
      <c r="H132" s="10">
        <v>202.46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266993.37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36217.21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955.27</v>
      </c>
      <c r="H135" s="10">
        <v>5731.62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2073.35</v>
      </c>
      <c r="H136" s="10">
        <v>6220.05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1055.8699999999999</v>
      </c>
      <c r="H137" s="10">
        <v>6335.22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1055.8699999999999</v>
      </c>
      <c r="H138" s="10">
        <v>3167.61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2073.35</v>
      </c>
      <c r="H139" s="10">
        <v>10366.75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969.38</v>
      </c>
      <c r="H140" s="10">
        <v>3877.52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288.02</v>
      </c>
      <c r="H141" s="10">
        <v>518.44000000000005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4967.46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76.48</v>
      </c>
      <c r="H143" s="10">
        <v>305.92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309.3</v>
      </c>
      <c r="H144" s="10">
        <v>2474.4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170.87</v>
      </c>
      <c r="H145" s="10">
        <v>2187.14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47354.9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909.73</v>
      </c>
      <c r="H147" s="10">
        <v>909.73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700.77</v>
      </c>
      <c r="H148" s="10">
        <v>1177.29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700.77</v>
      </c>
      <c r="H149" s="10">
        <v>2354.59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496.93</v>
      </c>
      <c r="H150" s="10">
        <v>41483.72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700.77</v>
      </c>
      <c r="H151" s="10">
        <v>1429.57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48474.8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680.5</v>
      </c>
      <c r="H153" s="10">
        <v>598.84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680.5</v>
      </c>
      <c r="H154" s="10">
        <v>1463.08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732.41</v>
      </c>
      <c r="H155" s="10">
        <v>1179.18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680.5</v>
      </c>
      <c r="H156" s="10">
        <v>1857.77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732.41</v>
      </c>
      <c r="H157" s="10">
        <v>1582.01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680.5</v>
      </c>
      <c r="H158" s="10">
        <v>714.53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680.5</v>
      </c>
      <c r="H159" s="10">
        <v>8574.2999999999993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680.5</v>
      </c>
      <c r="H160" s="10">
        <v>5716.2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680.5</v>
      </c>
      <c r="H161" s="10">
        <v>4287.1499999999996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680.5</v>
      </c>
      <c r="H162" s="10">
        <v>714.53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680.5</v>
      </c>
      <c r="H163" s="10">
        <v>3572.63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680.5</v>
      </c>
      <c r="H164" s="10">
        <v>2858.1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680.5</v>
      </c>
      <c r="H165" s="10">
        <v>11432.4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732.41</v>
      </c>
      <c r="H166" s="10">
        <v>1992.16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187.93</v>
      </c>
      <c r="H167" s="10">
        <v>1931.92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1267.46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1267.46</v>
      </c>
      <c r="H169" s="10">
        <v>1267.46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128711.54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756.7</v>
      </c>
      <c r="H171" s="10">
        <v>2330.64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750.23</v>
      </c>
      <c r="H172" s="10">
        <v>2205.6799999999998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735.47</v>
      </c>
      <c r="H173" s="10">
        <v>85873.48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271.32</v>
      </c>
      <c r="H174" s="10">
        <v>19505.189999999999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1136.43</v>
      </c>
      <c r="H175" s="10">
        <v>7159.51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1136.43</v>
      </c>
      <c r="H176" s="10">
        <v>4545.72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1136.43</v>
      </c>
      <c r="H177" s="10">
        <v>7091.32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212577.17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209.87</v>
      </c>
      <c r="H179" s="10">
        <v>178528.01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140.02000000000001</v>
      </c>
      <c r="H180" s="10">
        <v>9682.3799999999992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51.42</v>
      </c>
      <c r="H181" s="10">
        <v>4812.91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51.42</v>
      </c>
      <c r="H182" s="10">
        <v>2349.89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51.42</v>
      </c>
      <c r="H183" s="10">
        <v>6509.77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45.78</v>
      </c>
      <c r="H184" s="10">
        <v>10694.21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26322.05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50.67</v>
      </c>
      <c r="H186" s="10">
        <v>19964.990000000002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50.67</v>
      </c>
      <c r="H187" s="10">
        <v>6357.06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239414.2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235471.61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4.38</v>
      </c>
      <c r="H190" s="10">
        <v>11254.85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29.23</v>
      </c>
      <c r="H191" s="10">
        <v>46469.27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35.83</v>
      </c>
      <c r="H192" s="10">
        <v>35106.949999999997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24.68</v>
      </c>
      <c r="H193" s="10">
        <v>25291.32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67.78</v>
      </c>
      <c r="H194" s="10">
        <v>30934.11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66.61</v>
      </c>
      <c r="H195" s="10">
        <v>6261.34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66.61</v>
      </c>
      <c r="H196" s="10">
        <v>306.41000000000003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66.61</v>
      </c>
      <c r="H197" s="10">
        <v>646.78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66.61</v>
      </c>
      <c r="H198" s="10">
        <v>327.72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38.35</v>
      </c>
      <c r="H199" s="10">
        <v>4878.12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67.91</v>
      </c>
      <c r="H200" s="10">
        <v>29769.71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170.47</v>
      </c>
      <c r="H201" s="10">
        <v>44225.03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3942.59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4.38</v>
      </c>
      <c r="H203" s="10">
        <v>429.46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35.83</v>
      </c>
      <c r="H204" s="10">
        <v>3513.13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139963.04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115756.65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38.11</v>
      </c>
      <c r="H207" s="10">
        <v>10782.08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43.2</v>
      </c>
      <c r="H208" s="10">
        <v>16214.69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44.85</v>
      </c>
      <c r="H209" s="10">
        <v>5626.88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69.459999999999994</v>
      </c>
      <c r="H210" s="10">
        <v>2979.83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58.12</v>
      </c>
      <c r="H211" s="10">
        <v>8656.9699999999993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235.23</v>
      </c>
      <c r="H212" s="10">
        <v>50934.35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5.3</v>
      </c>
      <c r="H213" s="10">
        <v>1147.6099999999999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12.65</v>
      </c>
      <c r="H214" s="10">
        <v>860.2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87.86</v>
      </c>
      <c r="H215" s="10">
        <v>11175.79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94.8</v>
      </c>
      <c r="H216" s="10">
        <v>5067.0600000000004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94.8</v>
      </c>
      <c r="H217" s="10">
        <v>165.9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57.33</v>
      </c>
      <c r="H218" s="10">
        <v>2145.29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24206.39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41.03</v>
      </c>
      <c r="H220" s="10">
        <v>10454.44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76.75</v>
      </c>
      <c r="H221" s="10">
        <v>2129.0500000000002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172.08</v>
      </c>
      <c r="H222" s="10">
        <v>839.75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172.08</v>
      </c>
      <c r="H223" s="10">
        <v>1290.5999999999999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180.49</v>
      </c>
      <c r="H224" s="10">
        <v>3963.56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15.26</v>
      </c>
      <c r="H225" s="10">
        <v>5261.8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33.15</v>
      </c>
      <c r="H226" s="10">
        <v>267.19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109515.69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77257.539999999994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14.52</v>
      </c>
      <c r="H229" s="10">
        <v>29106.65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11.53</v>
      </c>
      <c r="H230" s="10">
        <v>21941.13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14.71</v>
      </c>
      <c r="H231" s="10">
        <v>1853.61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14.71</v>
      </c>
      <c r="H232" s="10">
        <v>187.11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112.33</v>
      </c>
      <c r="H233" s="10">
        <v>11416.1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21.5</v>
      </c>
      <c r="H234" s="10">
        <v>12752.94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13665.94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17.39</v>
      </c>
      <c r="H236" s="10">
        <v>7695.94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13.49</v>
      </c>
      <c r="H237" s="10">
        <v>5970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16055.65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12.49</v>
      </c>
      <c r="H240" s="10">
        <v>16055.65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2536.56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14.34</v>
      </c>
      <c r="H242" s="10">
        <v>1406.04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11.53</v>
      </c>
      <c r="H243" s="10">
        <v>1130.52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75744.91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28471.18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9.4499999999999993</v>
      </c>
      <c r="H246" s="10">
        <v>260.82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20.010000000000002</v>
      </c>
      <c r="H247" s="10">
        <v>3339.67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27.04</v>
      </c>
      <c r="H248" s="10">
        <v>2191.59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</v>
      </c>
      <c r="H249" s="10">
        <v>308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45.73</v>
      </c>
      <c r="H250" s="10">
        <v>6155.26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63.07</v>
      </c>
      <c r="H251" s="10">
        <v>3440.47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224.56</v>
      </c>
      <c r="H252" s="10">
        <v>1347.36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316.29000000000002</v>
      </c>
      <c r="H253" s="10">
        <v>632.58000000000004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4.7</v>
      </c>
      <c r="H254" s="10">
        <v>18.8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5.46</v>
      </c>
      <c r="H255" s="10">
        <v>393.12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15.31</v>
      </c>
      <c r="H256" s="10">
        <v>612.4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27.25</v>
      </c>
      <c r="H257" s="10">
        <v>163.5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36.520000000000003</v>
      </c>
      <c r="H258" s="10">
        <v>73.040000000000006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18.32</v>
      </c>
      <c r="H259" s="10">
        <v>109.92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12.97</v>
      </c>
      <c r="H260" s="10">
        <v>25.94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12.97</v>
      </c>
      <c r="H261" s="10">
        <v>51.88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12.64</v>
      </c>
      <c r="H262" s="10">
        <v>379.2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17.68</v>
      </c>
      <c r="H263" s="10">
        <v>17.68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26.03</v>
      </c>
      <c r="H264" s="10">
        <v>130.15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5.18</v>
      </c>
      <c r="H265" s="10">
        <v>15.54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14.7</v>
      </c>
      <c r="H266" s="10">
        <v>29.4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76.25</v>
      </c>
      <c r="H267" s="10">
        <v>610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93.33</v>
      </c>
      <c r="H268" s="10">
        <v>186.66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6.55</v>
      </c>
      <c r="H269" s="10">
        <v>26.2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6.55</v>
      </c>
      <c r="H270" s="10">
        <v>26.2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12.23</v>
      </c>
      <c r="H271" s="10">
        <v>342.44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37.590000000000003</v>
      </c>
      <c r="H272" s="10">
        <v>150.36000000000001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100.02</v>
      </c>
      <c r="H273" s="10">
        <v>2600.52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120.46</v>
      </c>
      <c r="H274" s="10">
        <v>722.76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11.4</v>
      </c>
      <c r="H275" s="10">
        <v>535.79999999999995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11.4</v>
      </c>
      <c r="H276" s="10">
        <v>136.80000000000001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10.76</v>
      </c>
      <c r="H277" s="10">
        <v>182.92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19.600000000000001</v>
      </c>
      <c r="H278" s="10">
        <v>274.39999999999998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73.14</v>
      </c>
      <c r="H279" s="10">
        <v>511.98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96.39</v>
      </c>
      <c r="H280" s="10">
        <v>385.56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17.649999999999999</v>
      </c>
      <c r="H281" s="10">
        <v>176.5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55.35</v>
      </c>
      <c r="H282" s="10">
        <v>110.7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55.35</v>
      </c>
      <c r="H283" s="10">
        <v>719.55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26.85</v>
      </c>
      <c r="H284" s="10">
        <v>80.55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19.73</v>
      </c>
      <c r="H285" s="10">
        <v>157.84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18.16</v>
      </c>
      <c r="H286" s="10">
        <v>163.44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224.56</v>
      </c>
      <c r="H287" s="10">
        <v>673.68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6383.75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306.64999999999998</v>
      </c>
      <c r="H289" s="10">
        <v>919.95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372.02</v>
      </c>
      <c r="H290" s="10">
        <v>372.02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86.88</v>
      </c>
      <c r="H291" s="10">
        <v>173.76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174.78</v>
      </c>
      <c r="H292" s="10">
        <v>1398.24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98.62</v>
      </c>
      <c r="H293" s="10">
        <v>2958.6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93.53</v>
      </c>
      <c r="H294" s="10">
        <v>561.17999999999995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40889.980000000003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40889.980000000003</v>
      </c>
      <c r="H296" s="10">
        <v>40889.980000000003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14689.26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9999.2999999999993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29.16</v>
      </c>
      <c r="H299" s="10">
        <v>7190.86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60.4</v>
      </c>
      <c r="H300" s="10">
        <v>181.2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40.03</v>
      </c>
      <c r="H301" s="10">
        <v>440.33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39.11</v>
      </c>
      <c r="H302" s="10">
        <v>1838.17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71.37</v>
      </c>
      <c r="H303" s="10">
        <v>285.48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63.26</v>
      </c>
      <c r="H304" s="10">
        <v>63.26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4689.96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481.91</v>
      </c>
      <c r="H306" s="10">
        <v>4337.1899999999996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32.07</v>
      </c>
      <c r="H307" s="10">
        <v>352.77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54482.86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29328.83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32.31</v>
      </c>
      <c r="H310" s="10">
        <v>4823.88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18.170000000000002</v>
      </c>
      <c r="H311" s="10">
        <v>2095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23.19</v>
      </c>
      <c r="H312" s="10">
        <v>4014.19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28.96</v>
      </c>
      <c r="H313" s="10">
        <v>2014.17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8.6199999999999992</v>
      </c>
      <c r="H314" s="10">
        <v>275.83999999999997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14.02</v>
      </c>
      <c r="H315" s="10">
        <v>434.62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21.22</v>
      </c>
      <c r="H316" s="10">
        <v>190.98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25.43</v>
      </c>
      <c r="H317" s="10">
        <v>152.58000000000001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24.69</v>
      </c>
      <c r="H318" s="10">
        <v>296.27999999999997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20.34</v>
      </c>
      <c r="H319" s="10">
        <v>569.52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13.37</v>
      </c>
      <c r="H320" s="10">
        <v>240.66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8.42</v>
      </c>
      <c r="H321" s="10">
        <v>892.52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47.41</v>
      </c>
      <c r="H322" s="10">
        <v>663.74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47.41</v>
      </c>
      <c r="H323" s="10">
        <v>379.28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36.78</v>
      </c>
      <c r="H324" s="10">
        <v>36.78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18.170000000000002</v>
      </c>
      <c r="H325" s="10">
        <v>163.53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28.73</v>
      </c>
      <c r="H326" s="10">
        <v>28.73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481.91</v>
      </c>
      <c r="H327" s="10">
        <v>7710.56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83.86</v>
      </c>
      <c r="H328" s="10">
        <v>1593.34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74.540000000000006</v>
      </c>
      <c r="H329" s="10">
        <v>894.48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74.540000000000006</v>
      </c>
      <c r="H330" s="10">
        <v>298.16000000000003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21.72</v>
      </c>
      <c r="H331" s="10">
        <v>282.36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46.92</v>
      </c>
      <c r="H332" s="10">
        <v>46.92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16.95</v>
      </c>
      <c r="H333" s="10">
        <v>203.4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15.05</v>
      </c>
      <c r="H334" s="10">
        <v>225.75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99.66</v>
      </c>
      <c r="H335" s="10">
        <v>298.98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19.75</v>
      </c>
      <c r="H336" s="10">
        <v>177.75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9.6199999999999992</v>
      </c>
      <c r="H337" s="10">
        <v>86.58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9.5299999999999994</v>
      </c>
      <c r="H338" s="10">
        <v>238.25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25154.03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9996.64</v>
      </c>
      <c r="H340" s="10">
        <v>9996.64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8029.56</v>
      </c>
      <c r="H341" s="10">
        <v>8029.56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7127.83</v>
      </c>
      <c r="H342" s="10">
        <v>7127.83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55317.17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317.43</v>
      </c>
      <c r="H344" s="10">
        <v>1269.72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577.87</v>
      </c>
      <c r="H345" s="10">
        <v>5200.83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46.29</v>
      </c>
      <c r="H346" s="10">
        <v>185.16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93.67</v>
      </c>
      <c r="H347" s="10">
        <v>843.03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353.82</v>
      </c>
      <c r="H348" s="10">
        <v>707.64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152.80000000000001</v>
      </c>
      <c r="H349" s="10">
        <v>458.4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145.84</v>
      </c>
      <c r="H350" s="10">
        <v>1895.92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323.70999999999998</v>
      </c>
      <c r="H351" s="10">
        <v>971.13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749.9</v>
      </c>
      <c r="H352" s="10">
        <v>3749.5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230.13</v>
      </c>
      <c r="H353" s="10">
        <v>1150.6500000000001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230.13</v>
      </c>
      <c r="H354" s="10">
        <v>1380.78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252.26</v>
      </c>
      <c r="H355" s="10">
        <v>252.26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64.31</v>
      </c>
      <c r="H356" s="10">
        <v>1543.44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10.66</v>
      </c>
      <c r="H357" s="10">
        <v>405.08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136.72999999999999</v>
      </c>
      <c r="H358" s="10">
        <v>1230.57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151.28</v>
      </c>
      <c r="H359" s="10">
        <v>2420.48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216.75</v>
      </c>
      <c r="H360" s="10">
        <v>433.5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57.16</v>
      </c>
      <c r="H361" s="10">
        <v>400.12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361.6</v>
      </c>
      <c r="H362" s="10">
        <v>1084.8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123.99</v>
      </c>
      <c r="H363" s="10">
        <v>247.98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51.66</v>
      </c>
      <c r="H364" s="10">
        <v>1291.5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102.54</v>
      </c>
      <c r="H365" s="10">
        <v>820.32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309.3</v>
      </c>
      <c r="H366" s="10">
        <v>2783.7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328.3</v>
      </c>
      <c r="H367" s="10">
        <v>1641.5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340.94</v>
      </c>
      <c r="H368" s="10">
        <v>2386.58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1064.3499999999999</v>
      </c>
      <c r="H369" s="10">
        <v>1064.3499999999999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304.95999999999998</v>
      </c>
      <c r="H370" s="10">
        <v>3964.48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108.97</v>
      </c>
      <c r="H371" s="10">
        <v>1852.49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88.49</v>
      </c>
      <c r="H372" s="10">
        <v>796.41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93.84</v>
      </c>
      <c r="H373" s="10">
        <v>1313.76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604.9</v>
      </c>
      <c r="H374" s="10">
        <v>4536.75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196.62</v>
      </c>
      <c r="H375" s="10">
        <v>1966.2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37.46</v>
      </c>
      <c r="H376" s="10">
        <v>4008.22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109.27</v>
      </c>
      <c r="H377" s="10">
        <v>1059.92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3691.34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657.07</v>
      </c>
      <c r="H379" s="10">
        <v>657.07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47.31</v>
      </c>
      <c r="H380" s="10">
        <v>94.62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36.78</v>
      </c>
      <c r="H381" s="10">
        <v>1684.52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13.55</v>
      </c>
      <c r="H382" s="10">
        <v>13.55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23.48</v>
      </c>
      <c r="H383" s="10">
        <v>93.92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55.14</v>
      </c>
      <c r="H384" s="10">
        <v>110.28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64.75</v>
      </c>
      <c r="H385" s="10">
        <v>259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38.53</v>
      </c>
      <c r="H386" s="10">
        <v>38.53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20.93</v>
      </c>
      <c r="H387" s="10">
        <v>167.44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47.5</v>
      </c>
      <c r="H388" s="10">
        <v>95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47.5</v>
      </c>
      <c r="H389" s="10">
        <v>285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32.51</v>
      </c>
      <c r="H390" s="10">
        <v>65.02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530.80999999999995</v>
      </c>
      <c r="H391" s="10">
        <v>127.39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38684.04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3820.96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325.12</v>
      </c>
      <c r="H394" s="10">
        <v>1950.72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935.12</v>
      </c>
      <c r="H395" s="10">
        <v>1870.24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5554.12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2129.84</v>
      </c>
      <c r="H397" s="10">
        <v>2129.84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3424.28</v>
      </c>
      <c r="H398" s="10">
        <v>3424.28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18306.84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306.64999999999998</v>
      </c>
      <c r="H400" s="10">
        <v>1533.25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617.66999999999996</v>
      </c>
      <c r="H401" s="10">
        <v>1853.01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166.93</v>
      </c>
      <c r="H402" s="10">
        <v>166.93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4493.03</v>
      </c>
      <c r="H403" s="10">
        <v>4493.03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511.76</v>
      </c>
      <c r="H404" s="10">
        <v>511.76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3305.88</v>
      </c>
      <c r="H405" s="10">
        <v>3305.88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1139.6600000000001</v>
      </c>
      <c r="H406" s="10">
        <v>2279.3200000000002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4163.66</v>
      </c>
      <c r="H407" s="10">
        <v>4163.66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8534.82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117.62</v>
      </c>
      <c r="H409" s="10">
        <v>823.34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105.85</v>
      </c>
      <c r="H410" s="10">
        <v>6668.55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109.28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128.11000000000001</v>
      </c>
      <c r="H412" s="10">
        <v>128.11000000000001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72.849999999999994</v>
      </c>
      <c r="H413" s="10">
        <v>145.69999999999999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192.28</v>
      </c>
      <c r="H414" s="10">
        <v>769.12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2467.3000000000002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17.23</v>
      </c>
      <c r="H416" s="10">
        <v>620.28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43.83</v>
      </c>
      <c r="H417" s="10">
        <v>1490.22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71.36</v>
      </c>
      <c r="H418" s="10">
        <v>356.8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250137.47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2815.21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325.97000000000003</v>
      </c>
      <c r="H421" s="10">
        <v>325.97000000000003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448.69</v>
      </c>
      <c r="H422" s="10">
        <v>897.38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470.63</v>
      </c>
      <c r="H423" s="10">
        <v>1411.89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179.97</v>
      </c>
      <c r="H424" s="10">
        <v>179.97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10407.530000000001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9.8800000000000008</v>
      </c>
      <c r="H426" s="10">
        <v>563.16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10.42</v>
      </c>
      <c r="H427" s="10">
        <v>83.36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11.5</v>
      </c>
      <c r="H428" s="10">
        <v>46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50.92</v>
      </c>
      <c r="H429" s="10">
        <v>916.56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53.5</v>
      </c>
      <c r="H430" s="10">
        <v>214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56.89</v>
      </c>
      <c r="H431" s="10">
        <v>56.89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64.599999999999994</v>
      </c>
      <c r="H432" s="10">
        <v>129.19999999999999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82.36</v>
      </c>
      <c r="H433" s="10">
        <v>164.72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132.80000000000001</v>
      </c>
      <c r="H434" s="10">
        <v>1062.4000000000001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1137.8900000000001</v>
      </c>
      <c r="H435" s="10">
        <v>2275.7800000000002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130.63</v>
      </c>
      <c r="H436" s="10">
        <v>130.63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244.87</v>
      </c>
      <c r="H437" s="10">
        <v>1224.3499999999999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94.76</v>
      </c>
      <c r="H438" s="10">
        <v>2274.2399999999998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158.28</v>
      </c>
      <c r="H439" s="10">
        <v>1266.24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23822.31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16.239999999999998</v>
      </c>
      <c r="H441" s="10">
        <v>6630.79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18.88</v>
      </c>
      <c r="H442" s="10">
        <v>3292.67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17.29</v>
      </c>
      <c r="H443" s="10">
        <v>5790.42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25.94</v>
      </c>
      <c r="H444" s="10">
        <v>264.58999999999997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44.64</v>
      </c>
      <c r="H445" s="10">
        <v>1785.6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26.89</v>
      </c>
      <c r="H446" s="10">
        <v>801.32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146.22</v>
      </c>
      <c r="H447" s="10">
        <v>1608.42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11.92</v>
      </c>
      <c r="H448" s="10">
        <v>1192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14.45</v>
      </c>
      <c r="H449" s="10">
        <v>2456.5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161432.97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4.5599999999999996</v>
      </c>
      <c r="H451" s="10">
        <v>13032.48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7.18</v>
      </c>
      <c r="H452" s="10">
        <v>16580.77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10.07</v>
      </c>
      <c r="H453" s="10">
        <v>24289.85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18.329999999999998</v>
      </c>
      <c r="H454" s="10">
        <v>2632.19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26.41</v>
      </c>
      <c r="H455" s="10">
        <v>662.89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31.53</v>
      </c>
      <c r="H456" s="10">
        <v>1510.29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43.85</v>
      </c>
      <c r="H457" s="10">
        <v>1705.77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63.97</v>
      </c>
      <c r="H458" s="10">
        <v>12243.86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88.8</v>
      </c>
      <c r="H459" s="10">
        <v>16623.36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149.63999999999999</v>
      </c>
      <c r="H460" s="10">
        <v>25109.59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294.38</v>
      </c>
      <c r="H461" s="10">
        <v>47041.919999999998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16001.8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193.47</v>
      </c>
      <c r="H463" s="10">
        <v>14548.94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19.32</v>
      </c>
      <c r="H464" s="10">
        <v>1452.86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35657.65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26.94</v>
      </c>
      <c r="H466" s="10">
        <v>2559.3000000000002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28.9</v>
      </c>
      <c r="H467" s="10">
        <v>664.7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49.23</v>
      </c>
      <c r="H468" s="10">
        <v>1673.82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31.2</v>
      </c>
      <c r="H469" s="10">
        <v>93.6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68.23</v>
      </c>
      <c r="H470" s="10">
        <v>136.46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52.69</v>
      </c>
      <c r="H471" s="10">
        <v>52.69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11.65</v>
      </c>
      <c r="H472" s="10">
        <v>116.5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103.03</v>
      </c>
      <c r="H473" s="10">
        <v>824.24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542.26</v>
      </c>
      <c r="H474" s="10">
        <v>542.26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423.06</v>
      </c>
      <c r="H475" s="10">
        <v>1692.24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41.22</v>
      </c>
      <c r="H476" s="10">
        <v>370.98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279.95999999999998</v>
      </c>
      <c r="H477" s="10">
        <v>22676.76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187.1</v>
      </c>
      <c r="H478" s="10">
        <v>2058.1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274.5</v>
      </c>
      <c r="H479" s="10">
        <v>2196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11749.85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9768.0499999999993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5.18</v>
      </c>
      <c r="H482" s="10">
        <v>117.07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7.71</v>
      </c>
      <c r="H483" s="10">
        <v>1020.8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26.88</v>
      </c>
      <c r="H484" s="10">
        <v>454.27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44.06</v>
      </c>
      <c r="H485" s="10">
        <v>6824.89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9.7899999999999991</v>
      </c>
      <c r="H486" s="10">
        <v>1351.02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1981.8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23.82</v>
      </c>
      <c r="H488" s="10">
        <v>1522.1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15.2</v>
      </c>
      <c r="H489" s="10">
        <v>182.4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15.14</v>
      </c>
      <c r="H490" s="10">
        <v>211.96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21.78</v>
      </c>
      <c r="H491" s="10">
        <v>65.34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32128.06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12040.85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1175.4100000000001</v>
      </c>
      <c r="H494" s="10">
        <v>3526.23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2607.5500000000002</v>
      </c>
      <c r="H495" s="10">
        <v>2607.5500000000002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58.61</v>
      </c>
      <c r="H496" s="10">
        <v>1113.5899999999999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</v>
      </c>
      <c r="H497" s="10">
        <v>84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190.11</v>
      </c>
      <c r="H498" s="10">
        <v>380.22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1399.58</v>
      </c>
      <c r="H499" s="10">
        <v>4198.74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32.630000000000003</v>
      </c>
      <c r="H500" s="10">
        <v>130.52000000000001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975.03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146.22</v>
      </c>
      <c r="H502" s="10">
        <v>584.88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14.45</v>
      </c>
      <c r="H503" s="10">
        <v>390.15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1095.1199999999999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40.98</v>
      </c>
      <c r="H505" s="10">
        <v>778.62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22.85</v>
      </c>
      <c r="H506" s="10">
        <v>182.8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13.37</v>
      </c>
      <c r="H507" s="10">
        <v>133.69999999999999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11468.58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142.11000000000001</v>
      </c>
      <c r="H509" s="10">
        <v>7339.98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22.38</v>
      </c>
      <c r="H510" s="10">
        <v>340.18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17.739999999999998</v>
      </c>
      <c r="H511" s="10">
        <v>1987.77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17.47</v>
      </c>
      <c r="H512" s="10">
        <v>83.86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12.3</v>
      </c>
      <c r="H513" s="10">
        <v>49.2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30.21</v>
      </c>
      <c r="H514" s="10">
        <v>1667.59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6548.48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10.26</v>
      </c>
      <c r="H516" s="10">
        <v>5940.54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5.38</v>
      </c>
      <c r="H517" s="10">
        <v>607.94000000000005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9324.36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103.37</v>
      </c>
      <c r="H519" s="10">
        <v>413.48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8910.8799999999992</v>
      </c>
      <c r="H520" s="10">
        <v>8910.8799999999992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42891.839999999997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88.71</v>
      </c>
      <c r="H522" s="10">
        <v>88.71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11.4</v>
      </c>
      <c r="H523" s="10">
        <v>513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20.75</v>
      </c>
      <c r="H524" s="10">
        <v>228.25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22.37</v>
      </c>
      <c r="H525" s="10">
        <v>89.48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314.51</v>
      </c>
      <c r="H526" s="10">
        <v>314.51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20.27</v>
      </c>
      <c r="H527" s="10">
        <v>668.91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378.15</v>
      </c>
      <c r="H528" s="10">
        <v>378.15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73.849999999999994</v>
      </c>
      <c r="H529" s="10">
        <v>1933.39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22.25</v>
      </c>
      <c r="H530" s="10">
        <v>582.51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85.01</v>
      </c>
      <c r="H531" s="10">
        <v>935.11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70.31</v>
      </c>
      <c r="H532" s="10">
        <v>20178.97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67.069999999999993</v>
      </c>
      <c r="H533" s="10">
        <v>11703.72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43.84</v>
      </c>
      <c r="H534" s="10">
        <v>482.24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13.37</v>
      </c>
      <c r="H535" s="10">
        <v>3355.87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65.41</v>
      </c>
      <c r="H536" s="10">
        <v>1439.02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68866.77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2715.95</v>
      </c>
      <c r="H538" s="10">
        <v>2715.95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602.74</v>
      </c>
      <c r="H539" s="10">
        <v>25893.71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555.41999999999996</v>
      </c>
      <c r="H540" s="10">
        <v>14935.24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172.82</v>
      </c>
      <c r="H541" s="10">
        <v>5210.5200000000004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123.6</v>
      </c>
      <c r="H542" s="10">
        <v>9844.74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31.96</v>
      </c>
      <c r="H543" s="10">
        <v>4730.08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180.06</v>
      </c>
      <c r="H544" s="10">
        <v>741.85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510.59</v>
      </c>
      <c r="H545" s="10">
        <v>4758.7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17.989999999999998</v>
      </c>
      <c r="H546" s="10">
        <v>35.979999999999997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2536.92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1.81</v>
      </c>
      <c r="H548" s="10">
        <v>1613.94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461.49</v>
      </c>
      <c r="H549" s="10">
        <v>922.98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636522.89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2546091.5699999998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3182614.46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1465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340576.66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464.59</v>
      </c>
      <c r="H14" s="10">
        <v>4645.8999999999996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93.34</v>
      </c>
      <c r="H15" s="10">
        <v>9240.66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1982.22</v>
      </c>
      <c r="H16" s="10">
        <v>1982.22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2744.58</v>
      </c>
      <c r="H17" s="10">
        <v>2744.58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65.930000000000007</v>
      </c>
      <c r="H18" s="10">
        <v>8424.5400000000009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1088.6099999999999</v>
      </c>
      <c r="H19" s="10">
        <v>8708.8799999999992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890.96</v>
      </c>
      <c r="H20" s="10">
        <v>7127.68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1314.48</v>
      </c>
      <c r="H21" s="10">
        <v>10515.84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287186.36</v>
      </c>
      <c r="H22" s="10">
        <v>287186.36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40890.22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38829.99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0.62</v>
      </c>
      <c r="H25" s="10">
        <v>976.5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69.510000000000005</v>
      </c>
      <c r="H26" s="10">
        <v>11013.16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96.06</v>
      </c>
      <c r="H27" s="10">
        <v>24070.71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3.16</v>
      </c>
      <c r="H28" s="10">
        <v>338.4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11.53</v>
      </c>
      <c r="H29" s="10">
        <v>2431.2199999999998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1680.14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96.06</v>
      </c>
      <c r="H31" s="10">
        <v>1506.22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3.16</v>
      </c>
      <c r="H32" s="10">
        <v>42.25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11.53</v>
      </c>
      <c r="H33" s="10">
        <v>131.66999999999999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380.09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96.06</v>
      </c>
      <c r="H35" s="10">
        <v>350.62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3.16</v>
      </c>
      <c r="H36" s="10">
        <v>15.29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11.53</v>
      </c>
      <c r="H37" s="10">
        <v>14.18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125657.7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38530.83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39.72</v>
      </c>
      <c r="H40" s="10">
        <v>1852.94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82.78</v>
      </c>
      <c r="H41" s="10">
        <v>10902.95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15.47</v>
      </c>
      <c r="H42" s="10">
        <v>4907.08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14.34</v>
      </c>
      <c r="H43" s="10">
        <v>591.53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12.77</v>
      </c>
      <c r="H44" s="10">
        <v>4685.82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10.81</v>
      </c>
      <c r="H45" s="10">
        <v>2432.25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16.75</v>
      </c>
      <c r="H46" s="10">
        <v>2250.87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701.44</v>
      </c>
      <c r="H47" s="10">
        <v>10907.39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68916.44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39.72</v>
      </c>
      <c r="H49" s="10">
        <v>2400.6799999999998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794.62</v>
      </c>
      <c r="H50" s="10">
        <v>3091.07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82.78</v>
      </c>
      <c r="H51" s="10">
        <v>28935.75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14.34</v>
      </c>
      <c r="H52" s="10">
        <v>9465.83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12.77</v>
      </c>
      <c r="H53" s="10">
        <v>1450.67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10.81</v>
      </c>
      <c r="H54" s="10">
        <v>285.49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19.850000000000001</v>
      </c>
      <c r="H55" s="10">
        <v>7084.66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670.07</v>
      </c>
      <c r="H56" s="10">
        <v>16202.29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7473.43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58.86</v>
      </c>
      <c r="H58" s="10">
        <v>2060.1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16.34</v>
      </c>
      <c r="H59" s="10">
        <v>81.7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39.72</v>
      </c>
      <c r="H60" s="10">
        <v>192.24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130.41999999999999</v>
      </c>
      <c r="H61" s="10">
        <v>573.85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14.04</v>
      </c>
      <c r="H62" s="10">
        <v>1637.2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10.81</v>
      </c>
      <c r="H63" s="10">
        <v>905.66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10.199999999999999</v>
      </c>
      <c r="H64" s="10">
        <v>141.47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19.850000000000001</v>
      </c>
      <c r="H65" s="10">
        <v>259.64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670.07</v>
      </c>
      <c r="H66" s="10">
        <v>1621.57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2318.61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58.86</v>
      </c>
      <c r="H68" s="10">
        <v>1030.05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39.72</v>
      </c>
      <c r="H69" s="10">
        <v>49.65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130.41999999999999</v>
      </c>
      <c r="H70" s="10">
        <v>652.1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16.16</v>
      </c>
      <c r="H71" s="10">
        <v>164.67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670.07</v>
      </c>
      <c r="H72" s="10">
        <v>422.14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8418.39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39.72</v>
      </c>
      <c r="H74" s="10">
        <v>526.29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94.41</v>
      </c>
      <c r="H75" s="10">
        <v>4245.62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14.34</v>
      </c>
      <c r="H76" s="10">
        <v>1207.43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670.07</v>
      </c>
      <c r="H77" s="10">
        <v>2439.0500000000002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289052.09999999998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47035.89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52.19</v>
      </c>
      <c r="H80" s="10">
        <v>17397.009999999998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11.09</v>
      </c>
      <c r="H81" s="10">
        <v>9308.17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9.3000000000000007</v>
      </c>
      <c r="H82" s="10">
        <v>2909.78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14.07</v>
      </c>
      <c r="H83" s="10">
        <v>6334.6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607.47</v>
      </c>
      <c r="H84" s="10">
        <v>11086.33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46541.23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52.19</v>
      </c>
      <c r="H86" s="10">
        <v>17958.580000000002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12.45</v>
      </c>
      <c r="H87" s="10">
        <v>8415.08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11.09</v>
      </c>
      <c r="H88" s="10">
        <v>106.91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14.07</v>
      </c>
      <c r="H89" s="10">
        <v>5139.91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607.77</v>
      </c>
      <c r="H90" s="10">
        <v>14920.75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3587.07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28.9</v>
      </c>
      <c r="H92" s="10">
        <v>3587.07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2140.1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52.19</v>
      </c>
      <c r="H94" s="10">
        <v>939.42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12.45</v>
      </c>
      <c r="H95" s="10">
        <v>546.79999999999995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14.07</v>
      </c>
      <c r="H96" s="10">
        <v>192.2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607.47</v>
      </c>
      <c r="H97" s="10">
        <v>461.68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2747.01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52.19</v>
      </c>
      <c r="H99" s="10">
        <v>1004.14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13.27</v>
      </c>
      <c r="H100" s="10">
        <v>202.5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12.45</v>
      </c>
      <c r="H101" s="10">
        <v>242.15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11.09</v>
      </c>
      <c r="H102" s="10">
        <v>310.63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14.07</v>
      </c>
      <c r="H103" s="10">
        <v>240.03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607.77</v>
      </c>
      <c r="H104" s="10">
        <v>747.56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120293.98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12.41</v>
      </c>
      <c r="H106" s="10">
        <v>120293.98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66706.820000000007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50338.43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3.4</v>
      </c>
      <c r="H109" s="10">
        <v>2664.65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210.18</v>
      </c>
      <c r="H110" s="10">
        <v>8236.9500000000007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2.3199999999999998</v>
      </c>
      <c r="H111" s="10">
        <v>1818.23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685.72</v>
      </c>
      <c r="H112" s="10">
        <v>37618.6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16368.39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3.4</v>
      </c>
      <c r="H114" s="10">
        <v>866.32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210.18</v>
      </c>
      <c r="H115" s="10">
        <v>2677.69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2.3199999999999998</v>
      </c>
      <c r="H116" s="10">
        <v>591.14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685.72</v>
      </c>
      <c r="H117" s="10">
        <v>12233.24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188649.43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1365.42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223.84</v>
      </c>
      <c r="H120" s="10">
        <v>1365.42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171070.71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52.92</v>
      </c>
      <c r="H122" s="10">
        <v>30310.99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87.98</v>
      </c>
      <c r="H123" s="10">
        <v>91323.24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70.94</v>
      </c>
      <c r="H124" s="10">
        <v>40017.96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126.61</v>
      </c>
      <c r="H125" s="10">
        <v>1230.6500000000001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26.26</v>
      </c>
      <c r="H126" s="10">
        <v>8187.87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4465.67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70.94</v>
      </c>
      <c r="H128" s="10">
        <v>4465.67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11747.63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1002.94</v>
      </c>
      <c r="H130" s="10">
        <v>8083.7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480.21</v>
      </c>
      <c r="H131" s="10">
        <v>3457.51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57.34</v>
      </c>
      <c r="H132" s="10">
        <v>206.42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253139.17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35846.21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1023.5</v>
      </c>
      <c r="H135" s="10">
        <v>6141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1891.51</v>
      </c>
      <c r="H136" s="10">
        <v>5674.53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1114.6600000000001</v>
      </c>
      <c r="H137" s="10">
        <v>6687.96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1114.6600000000001</v>
      </c>
      <c r="H138" s="10">
        <v>3343.98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1891.51</v>
      </c>
      <c r="H139" s="10">
        <v>9457.5499999999993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1032.67</v>
      </c>
      <c r="H140" s="10">
        <v>4130.68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228.06</v>
      </c>
      <c r="H141" s="10">
        <v>410.51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5402.99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84.86</v>
      </c>
      <c r="H143" s="10">
        <v>339.44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344.4</v>
      </c>
      <c r="H144" s="10">
        <v>2755.2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180.34</v>
      </c>
      <c r="H145" s="10">
        <v>2308.35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34801.230000000003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678.85</v>
      </c>
      <c r="H147" s="10">
        <v>678.85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512.78</v>
      </c>
      <c r="H148" s="10">
        <v>861.47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512.78</v>
      </c>
      <c r="H149" s="10">
        <v>1722.94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365.26</v>
      </c>
      <c r="H150" s="10">
        <v>30491.9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512.78</v>
      </c>
      <c r="H151" s="10">
        <v>1046.07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36751.81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505.86</v>
      </c>
      <c r="H153" s="10">
        <v>445.16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505.86</v>
      </c>
      <c r="H154" s="10">
        <v>1087.5999999999999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522.48</v>
      </c>
      <c r="H155" s="10">
        <v>841.19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505.86</v>
      </c>
      <c r="H156" s="10">
        <v>1381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522.48</v>
      </c>
      <c r="H157" s="10">
        <v>1128.56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505.86</v>
      </c>
      <c r="H158" s="10">
        <v>531.15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505.86</v>
      </c>
      <c r="H159" s="10">
        <v>6373.84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505.86</v>
      </c>
      <c r="H160" s="10">
        <v>4249.22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505.86</v>
      </c>
      <c r="H161" s="10">
        <v>3186.92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505.86</v>
      </c>
      <c r="H162" s="10">
        <v>531.15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505.86</v>
      </c>
      <c r="H163" s="10">
        <v>2655.77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505.86</v>
      </c>
      <c r="H164" s="10">
        <v>2124.61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505.86</v>
      </c>
      <c r="H165" s="10">
        <v>8498.4500000000007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522.48</v>
      </c>
      <c r="H166" s="10">
        <v>1421.15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223.35</v>
      </c>
      <c r="H167" s="10">
        <v>2296.04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1096.07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1096.07</v>
      </c>
      <c r="H169" s="10">
        <v>1096.07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139240.85999999999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833.89</v>
      </c>
      <c r="H171" s="10">
        <v>2568.38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826.62</v>
      </c>
      <c r="H172" s="10">
        <v>2430.2600000000002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811.45</v>
      </c>
      <c r="H173" s="10">
        <v>94744.9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283.33999999999997</v>
      </c>
      <c r="H174" s="10">
        <v>20369.310000000001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1156.47</v>
      </c>
      <c r="H175" s="10">
        <v>7285.76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1156.47</v>
      </c>
      <c r="H176" s="10">
        <v>4625.88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1156.47</v>
      </c>
      <c r="H177" s="10">
        <v>7216.37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214281.18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210.75</v>
      </c>
      <c r="H179" s="10">
        <v>179276.6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147.80000000000001</v>
      </c>
      <c r="H180" s="10">
        <v>10220.370000000001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52.41</v>
      </c>
      <c r="H181" s="10">
        <v>4905.58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52.41</v>
      </c>
      <c r="H182" s="10">
        <v>2395.14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52.41</v>
      </c>
      <c r="H183" s="10">
        <v>6635.11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46.44</v>
      </c>
      <c r="H184" s="10">
        <v>10848.38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23496.080000000002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45.23</v>
      </c>
      <c r="H186" s="10">
        <v>17821.52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45.23</v>
      </c>
      <c r="H187" s="10">
        <v>5674.56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251086.35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246349.55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4.9000000000000004</v>
      </c>
      <c r="H190" s="10">
        <v>12591.04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35.619999999999997</v>
      </c>
      <c r="H191" s="10">
        <v>56627.96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43.41</v>
      </c>
      <c r="H192" s="10">
        <v>42533.99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28.87</v>
      </c>
      <c r="H193" s="10">
        <v>29585.11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67.48</v>
      </c>
      <c r="H194" s="10">
        <v>30797.200000000001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66.31</v>
      </c>
      <c r="H195" s="10">
        <v>6233.14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66.31</v>
      </c>
      <c r="H196" s="10">
        <v>305.02999999999997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66.31</v>
      </c>
      <c r="H197" s="10">
        <v>643.87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66.31</v>
      </c>
      <c r="H198" s="10">
        <v>326.25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40.75</v>
      </c>
      <c r="H199" s="10">
        <v>5183.3999999999996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70.28</v>
      </c>
      <c r="H200" s="10">
        <v>30808.639999999999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118.39</v>
      </c>
      <c r="H201" s="10">
        <v>30713.919999999998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4736.8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4.9000000000000004</v>
      </c>
      <c r="H203" s="10">
        <v>480.45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43.41</v>
      </c>
      <c r="H204" s="10">
        <v>4256.3500000000004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151903.87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125172.64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39.729999999999997</v>
      </c>
      <c r="H207" s="10">
        <v>11240.41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46.48</v>
      </c>
      <c r="H208" s="10">
        <v>17445.8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49.45</v>
      </c>
      <c r="H209" s="10">
        <v>6204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65.16</v>
      </c>
      <c r="H210" s="10">
        <v>2795.36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55.24</v>
      </c>
      <c r="H211" s="10">
        <v>8228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269.35000000000002</v>
      </c>
      <c r="H212" s="10">
        <v>58322.36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6.2</v>
      </c>
      <c r="H213" s="10">
        <v>1342.49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12.01</v>
      </c>
      <c r="H214" s="10">
        <v>816.68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67.95</v>
      </c>
      <c r="H215" s="10">
        <v>8643.24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131.34</v>
      </c>
      <c r="H216" s="10">
        <v>7020.12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131.34</v>
      </c>
      <c r="H217" s="10">
        <v>229.85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77.08</v>
      </c>
      <c r="H218" s="10">
        <v>2884.33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26731.23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43.97</v>
      </c>
      <c r="H220" s="10">
        <v>11203.56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82.18</v>
      </c>
      <c r="H221" s="10">
        <v>2279.67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193.33</v>
      </c>
      <c r="H222" s="10">
        <v>943.45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193.33</v>
      </c>
      <c r="H223" s="10">
        <v>1449.98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176.86</v>
      </c>
      <c r="H224" s="10">
        <v>3883.85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19.43</v>
      </c>
      <c r="H225" s="10">
        <v>6699.66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33.630000000000003</v>
      </c>
      <c r="H226" s="10">
        <v>271.06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133470.38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93293.95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16.72</v>
      </c>
      <c r="H229" s="10">
        <v>33516.74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14.44</v>
      </c>
      <c r="H230" s="10">
        <v>27478.74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18.45</v>
      </c>
      <c r="H231" s="10">
        <v>2324.88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18.45</v>
      </c>
      <c r="H232" s="10">
        <v>234.68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138.41999999999999</v>
      </c>
      <c r="H233" s="10">
        <v>14067.62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26.42</v>
      </c>
      <c r="H234" s="10">
        <v>15671.29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16436.3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20.37</v>
      </c>
      <c r="H236" s="10">
        <v>9014.74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16.77</v>
      </c>
      <c r="H237" s="10">
        <v>7421.56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20747.650000000001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16.14</v>
      </c>
      <c r="H240" s="10">
        <v>20747.650000000001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2992.48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16.079999999999998</v>
      </c>
      <c r="H242" s="10">
        <v>1576.64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14.44</v>
      </c>
      <c r="H243" s="10">
        <v>1415.84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78535.520000000004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29969.91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10.57</v>
      </c>
      <c r="H246" s="10">
        <v>291.73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23.17</v>
      </c>
      <c r="H247" s="10">
        <v>3867.07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29.18</v>
      </c>
      <c r="H248" s="10">
        <v>2365.04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28.21</v>
      </c>
      <c r="H249" s="10">
        <v>310.31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45.92</v>
      </c>
      <c r="H250" s="10">
        <v>6180.83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63.23</v>
      </c>
      <c r="H251" s="10">
        <v>3449.2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226.46</v>
      </c>
      <c r="H252" s="10">
        <v>1358.76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317.97000000000003</v>
      </c>
      <c r="H253" s="10">
        <v>635.94000000000005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5.55</v>
      </c>
      <c r="H254" s="10">
        <v>22.2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6.47</v>
      </c>
      <c r="H255" s="10">
        <v>465.84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16.850000000000001</v>
      </c>
      <c r="H256" s="10">
        <v>674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29.15</v>
      </c>
      <c r="H257" s="10">
        <v>174.9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38.909999999999997</v>
      </c>
      <c r="H258" s="10">
        <v>77.819999999999993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19.75</v>
      </c>
      <c r="H259" s="10">
        <v>118.5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14.42</v>
      </c>
      <c r="H260" s="10">
        <v>28.84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14.42</v>
      </c>
      <c r="H261" s="10">
        <v>57.68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14.08</v>
      </c>
      <c r="H262" s="10">
        <v>422.4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18.86</v>
      </c>
      <c r="H263" s="10">
        <v>18.86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27.76</v>
      </c>
      <c r="H264" s="10">
        <v>138.80000000000001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6.01</v>
      </c>
      <c r="H265" s="10">
        <v>18.03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16.34</v>
      </c>
      <c r="H266" s="10">
        <v>32.68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78.77</v>
      </c>
      <c r="H267" s="10">
        <v>630.16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96.25</v>
      </c>
      <c r="H268" s="10">
        <v>192.5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7.83</v>
      </c>
      <c r="H269" s="10">
        <v>31.32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7.83</v>
      </c>
      <c r="H270" s="10">
        <v>31.32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13.89</v>
      </c>
      <c r="H271" s="10">
        <v>388.92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39.57</v>
      </c>
      <c r="H272" s="10">
        <v>158.28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103.18</v>
      </c>
      <c r="H273" s="10">
        <v>2682.68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124.47</v>
      </c>
      <c r="H274" s="10">
        <v>746.82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12.67</v>
      </c>
      <c r="H275" s="10">
        <v>595.49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12.67</v>
      </c>
      <c r="H276" s="10">
        <v>152.04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12.82</v>
      </c>
      <c r="H277" s="10">
        <v>217.94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21.94</v>
      </c>
      <c r="H278" s="10">
        <v>307.16000000000003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76.819999999999993</v>
      </c>
      <c r="H279" s="10">
        <v>537.74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100.71</v>
      </c>
      <c r="H280" s="10">
        <v>402.84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19.36</v>
      </c>
      <c r="H281" s="10">
        <v>193.6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58.29</v>
      </c>
      <c r="H282" s="10">
        <v>116.58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58.29</v>
      </c>
      <c r="H283" s="10">
        <v>757.77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28.85</v>
      </c>
      <c r="H284" s="10">
        <v>86.55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21.57</v>
      </c>
      <c r="H285" s="10">
        <v>172.56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19.87</v>
      </c>
      <c r="H286" s="10">
        <v>178.83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226.46</v>
      </c>
      <c r="H287" s="10">
        <v>679.38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7009.83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335.84</v>
      </c>
      <c r="H289" s="10">
        <v>1007.52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407.53</v>
      </c>
      <c r="H290" s="10">
        <v>407.53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95.4</v>
      </c>
      <c r="H291" s="10">
        <v>190.8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191.98</v>
      </c>
      <c r="H292" s="10">
        <v>1535.84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108.37</v>
      </c>
      <c r="H293" s="10">
        <v>3251.1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102.84</v>
      </c>
      <c r="H294" s="10">
        <v>617.04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41555.78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41555.78</v>
      </c>
      <c r="H296" s="10">
        <v>41555.78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14528.68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9489.5499999999993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26.7</v>
      </c>
      <c r="H299" s="10">
        <v>6584.22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54.95</v>
      </c>
      <c r="H300" s="10">
        <v>164.85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42.03</v>
      </c>
      <c r="H301" s="10">
        <v>462.33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41.22</v>
      </c>
      <c r="H302" s="10">
        <v>1937.34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69.88</v>
      </c>
      <c r="H303" s="10">
        <v>279.52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61.29</v>
      </c>
      <c r="H304" s="10">
        <v>61.29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5039.13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519.02</v>
      </c>
      <c r="H306" s="10">
        <v>4671.18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33.450000000000003</v>
      </c>
      <c r="H307" s="10">
        <v>367.95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56292.18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31329.599999999999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34.32</v>
      </c>
      <c r="H310" s="10">
        <v>5123.9799999999996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19.86</v>
      </c>
      <c r="H311" s="10">
        <v>2289.86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24.64</v>
      </c>
      <c r="H312" s="10">
        <v>4265.18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30.54</v>
      </c>
      <c r="H313" s="10">
        <v>2124.06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9.85</v>
      </c>
      <c r="H314" s="10">
        <v>315.2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15.64</v>
      </c>
      <c r="H315" s="10">
        <v>484.84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23.05</v>
      </c>
      <c r="H316" s="10">
        <v>207.45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27.79</v>
      </c>
      <c r="H317" s="10">
        <v>166.74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27.13</v>
      </c>
      <c r="H318" s="10">
        <v>325.56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22.28</v>
      </c>
      <c r="H319" s="10">
        <v>623.84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15.06</v>
      </c>
      <c r="H320" s="10">
        <v>271.08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9.67</v>
      </c>
      <c r="H321" s="10">
        <v>1025.02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49.85</v>
      </c>
      <c r="H322" s="10">
        <v>697.9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49.85</v>
      </c>
      <c r="H323" s="10">
        <v>398.8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38.56</v>
      </c>
      <c r="H324" s="10">
        <v>38.56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18.82</v>
      </c>
      <c r="H325" s="10">
        <v>169.38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29.03</v>
      </c>
      <c r="H326" s="10">
        <v>29.03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519.02</v>
      </c>
      <c r="H327" s="10">
        <v>8304.32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86</v>
      </c>
      <c r="H328" s="10">
        <v>1634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74.2</v>
      </c>
      <c r="H329" s="10">
        <v>890.4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74.2</v>
      </c>
      <c r="H330" s="10">
        <v>296.8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23.78</v>
      </c>
      <c r="H331" s="10">
        <v>309.14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47.87</v>
      </c>
      <c r="H332" s="10">
        <v>47.87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18.71</v>
      </c>
      <c r="H333" s="10">
        <v>224.52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15.99</v>
      </c>
      <c r="H334" s="10">
        <v>239.85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103.33</v>
      </c>
      <c r="H335" s="10">
        <v>309.99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18.940000000000001</v>
      </c>
      <c r="H336" s="10">
        <v>170.46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9.0299999999999994</v>
      </c>
      <c r="H337" s="10">
        <v>81.27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10.58</v>
      </c>
      <c r="H338" s="10">
        <v>264.5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24962.58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10915.58</v>
      </c>
      <c r="H340" s="10">
        <v>10915.58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6264.86</v>
      </c>
      <c r="H341" s="10">
        <v>6264.86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7782.14</v>
      </c>
      <c r="H342" s="10">
        <v>7782.14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62040.68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323.68</v>
      </c>
      <c r="H344" s="10">
        <v>1294.72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564.74</v>
      </c>
      <c r="H345" s="10">
        <v>5082.66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32.57</v>
      </c>
      <c r="H346" s="10">
        <v>130.28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63.48</v>
      </c>
      <c r="H347" s="10">
        <v>571.32000000000005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394.23</v>
      </c>
      <c r="H348" s="10">
        <v>788.46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163.13999999999999</v>
      </c>
      <c r="H349" s="10">
        <v>489.42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146.29</v>
      </c>
      <c r="H350" s="10">
        <v>1901.77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362.39</v>
      </c>
      <c r="H351" s="10">
        <v>1087.17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762.61</v>
      </c>
      <c r="H352" s="10">
        <v>3813.05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227.58</v>
      </c>
      <c r="H353" s="10">
        <v>1137.9000000000001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227.58</v>
      </c>
      <c r="H354" s="10">
        <v>1365.48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249.33</v>
      </c>
      <c r="H355" s="10">
        <v>249.33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83.87</v>
      </c>
      <c r="H356" s="10">
        <v>2012.88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10.7</v>
      </c>
      <c r="H357" s="10">
        <v>406.6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143.44999999999999</v>
      </c>
      <c r="H358" s="10">
        <v>1291.05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158.31</v>
      </c>
      <c r="H359" s="10">
        <v>2532.96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256.38</v>
      </c>
      <c r="H360" s="10">
        <v>512.76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60.36</v>
      </c>
      <c r="H361" s="10">
        <v>422.52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379.43</v>
      </c>
      <c r="H362" s="10">
        <v>1138.29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146.99</v>
      </c>
      <c r="H363" s="10">
        <v>293.98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67.33</v>
      </c>
      <c r="H364" s="10">
        <v>1683.25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121.53</v>
      </c>
      <c r="H365" s="10">
        <v>972.24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344.4</v>
      </c>
      <c r="H366" s="10">
        <v>3099.6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361.68</v>
      </c>
      <c r="H367" s="10">
        <v>1808.4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373.17</v>
      </c>
      <c r="H368" s="10">
        <v>2612.19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1051.8800000000001</v>
      </c>
      <c r="H369" s="10">
        <v>1051.8800000000001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415.81</v>
      </c>
      <c r="H370" s="10">
        <v>5405.53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113.03</v>
      </c>
      <c r="H371" s="10">
        <v>1921.51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88.39</v>
      </c>
      <c r="H372" s="10">
        <v>795.51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95.55</v>
      </c>
      <c r="H373" s="10">
        <v>1337.7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501.61</v>
      </c>
      <c r="H374" s="10">
        <v>3762.08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208.29</v>
      </c>
      <c r="H375" s="10">
        <v>2082.9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73.010000000000005</v>
      </c>
      <c r="H376" s="10">
        <v>7812.07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120.95</v>
      </c>
      <c r="H377" s="10">
        <v>1173.22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3752.14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660.48</v>
      </c>
      <c r="H379" s="10">
        <v>660.48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52.04</v>
      </c>
      <c r="H380" s="10">
        <v>104.08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36.58</v>
      </c>
      <c r="H381" s="10">
        <v>1675.36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14.91</v>
      </c>
      <c r="H382" s="10">
        <v>14.91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21.67</v>
      </c>
      <c r="H383" s="10">
        <v>86.68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60.35</v>
      </c>
      <c r="H384" s="10">
        <v>120.7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71.010000000000005</v>
      </c>
      <c r="H385" s="10">
        <v>284.04000000000002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43.6</v>
      </c>
      <c r="H386" s="10">
        <v>43.6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23.5</v>
      </c>
      <c r="H387" s="10">
        <v>188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51.42</v>
      </c>
      <c r="H388" s="10">
        <v>102.84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51.42</v>
      </c>
      <c r="H389" s="10">
        <v>308.52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34.799999999999997</v>
      </c>
      <c r="H390" s="10">
        <v>69.599999999999994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388.88</v>
      </c>
      <c r="H391" s="10">
        <v>93.33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36770.61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3556.08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304.51</v>
      </c>
      <c r="H394" s="10">
        <v>1827.06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864.51</v>
      </c>
      <c r="H395" s="10">
        <v>1729.02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5701.68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2239</v>
      </c>
      <c r="H397" s="10">
        <v>2239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3462.68</v>
      </c>
      <c r="H398" s="10">
        <v>3462.68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16125.15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335.84</v>
      </c>
      <c r="H400" s="10">
        <v>1679.2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641.71</v>
      </c>
      <c r="H401" s="10">
        <v>1925.13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173.97</v>
      </c>
      <c r="H402" s="10">
        <v>173.97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2802.1</v>
      </c>
      <c r="H403" s="10">
        <v>2802.1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514.97</v>
      </c>
      <c r="H404" s="10">
        <v>514.97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3313.41</v>
      </c>
      <c r="H405" s="10">
        <v>3313.41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756.6</v>
      </c>
      <c r="H406" s="10">
        <v>1513.2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4203.17</v>
      </c>
      <c r="H407" s="10">
        <v>4203.17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8103.28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122.45</v>
      </c>
      <c r="H409" s="10">
        <v>857.15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97.47</v>
      </c>
      <c r="H410" s="10">
        <v>6140.61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126.55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132.94</v>
      </c>
      <c r="H412" s="10">
        <v>132.94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76.430000000000007</v>
      </c>
      <c r="H413" s="10">
        <v>152.86000000000001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204.93</v>
      </c>
      <c r="H414" s="10">
        <v>819.72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3284.42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23.53</v>
      </c>
      <c r="H416" s="10">
        <v>847.08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59.06</v>
      </c>
      <c r="H417" s="10">
        <v>2008.04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85.86</v>
      </c>
      <c r="H418" s="10">
        <v>429.3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249210.09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2962.56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343.12</v>
      </c>
      <c r="H421" s="10">
        <v>343.12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471.23</v>
      </c>
      <c r="H422" s="10">
        <v>942.46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494.14</v>
      </c>
      <c r="H423" s="10">
        <v>1482.42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194.56</v>
      </c>
      <c r="H424" s="10">
        <v>194.56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14252.31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13.35</v>
      </c>
      <c r="H426" s="10">
        <v>760.95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14</v>
      </c>
      <c r="H427" s="10">
        <v>112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15.3</v>
      </c>
      <c r="H428" s="10">
        <v>61.2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69.5</v>
      </c>
      <c r="H429" s="10">
        <v>1251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72.64</v>
      </c>
      <c r="H430" s="10">
        <v>290.56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76.53</v>
      </c>
      <c r="H431" s="10">
        <v>76.53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87.84</v>
      </c>
      <c r="H432" s="10">
        <v>175.68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109.15</v>
      </c>
      <c r="H433" s="10">
        <v>218.3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177.29</v>
      </c>
      <c r="H434" s="10">
        <v>1418.32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1570.14</v>
      </c>
      <c r="H435" s="10">
        <v>3140.28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179.25</v>
      </c>
      <c r="H436" s="10">
        <v>179.25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338.4</v>
      </c>
      <c r="H437" s="10">
        <v>1692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130.26</v>
      </c>
      <c r="H438" s="10">
        <v>3126.24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218.75</v>
      </c>
      <c r="H439" s="10">
        <v>1750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28480.13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19.07</v>
      </c>
      <c r="H441" s="10">
        <v>7786.28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22.18</v>
      </c>
      <c r="H442" s="10">
        <v>3868.19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20.38</v>
      </c>
      <c r="H443" s="10">
        <v>6825.26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30.52</v>
      </c>
      <c r="H444" s="10">
        <v>311.3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52.5</v>
      </c>
      <c r="H445" s="10">
        <v>2100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28.93</v>
      </c>
      <c r="H446" s="10">
        <v>862.11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156.99</v>
      </c>
      <c r="H447" s="10">
        <v>1726.89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17.649999999999999</v>
      </c>
      <c r="H448" s="10">
        <v>1765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19.03</v>
      </c>
      <c r="H449" s="10">
        <v>3235.1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148800.70000000001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4.46</v>
      </c>
      <c r="H451" s="10">
        <v>12746.68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6.89</v>
      </c>
      <c r="H452" s="10">
        <v>15911.08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9.64</v>
      </c>
      <c r="H453" s="10">
        <v>23252.639999999999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17.27</v>
      </c>
      <c r="H454" s="10">
        <v>2479.9699999999998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24.93</v>
      </c>
      <c r="H455" s="10">
        <v>625.74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28.76</v>
      </c>
      <c r="H456" s="10">
        <v>1377.6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39.81</v>
      </c>
      <c r="H457" s="10">
        <v>1548.61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57.81</v>
      </c>
      <c r="H458" s="10">
        <v>11064.83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80.06</v>
      </c>
      <c r="H459" s="10">
        <v>14987.23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134.56</v>
      </c>
      <c r="H460" s="10">
        <v>22579.17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264.25</v>
      </c>
      <c r="H461" s="10">
        <v>42227.15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16845.55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201.7</v>
      </c>
      <c r="H463" s="10">
        <v>15167.84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22.31</v>
      </c>
      <c r="H464" s="10">
        <v>1677.71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37868.839999999997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30.83</v>
      </c>
      <c r="H466" s="10">
        <v>2928.85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32.950000000000003</v>
      </c>
      <c r="H467" s="10">
        <v>757.85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56.44</v>
      </c>
      <c r="H468" s="10">
        <v>1918.96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35.78</v>
      </c>
      <c r="H469" s="10">
        <v>107.34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78.14</v>
      </c>
      <c r="H470" s="10">
        <v>156.28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60.15</v>
      </c>
      <c r="H471" s="10">
        <v>60.15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13.19</v>
      </c>
      <c r="H472" s="10">
        <v>131.9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108.42</v>
      </c>
      <c r="H473" s="10">
        <v>867.36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756.35</v>
      </c>
      <c r="H474" s="10">
        <v>756.35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607.29999999999995</v>
      </c>
      <c r="H475" s="10">
        <v>2429.1999999999998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56.12</v>
      </c>
      <c r="H476" s="10">
        <v>505.08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282.16000000000003</v>
      </c>
      <c r="H477" s="10">
        <v>22854.959999999999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197.44</v>
      </c>
      <c r="H478" s="10">
        <v>2171.84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277.83999999999997</v>
      </c>
      <c r="H479" s="10">
        <v>2222.7199999999998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12197.84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10041.76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</v>
      </c>
      <c r="H482" s="10">
        <v>113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7.37</v>
      </c>
      <c r="H483" s="10">
        <v>975.79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27.44</v>
      </c>
      <c r="H484" s="10">
        <v>463.74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44.88</v>
      </c>
      <c r="H485" s="10">
        <v>6951.91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11.14</v>
      </c>
      <c r="H486" s="10">
        <v>1537.32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2156.08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25.61</v>
      </c>
      <c r="H488" s="10">
        <v>1636.48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17.190000000000001</v>
      </c>
      <c r="H489" s="10">
        <v>206.28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17.13</v>
      </c>
      <c r="H490" s="10">
        <v>239.82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24.5</v>
      </c>
      <c r="H491" s="10">
        <v>73.5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37585.29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17661.580000000002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1956.82</v>
      </c>
      <c r="H494" s="10">
        <v>5870.46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2699.47</v>
      </c>
      <c r="H495" s="10">
        <v>2699.47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51.35</v>
      </c>
      <c r="H496" s="10">
        <v>975.65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28.87</v>
      </c>
      <c r="H497" s="10">
        <v>86.61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196.13</v>
      </c>
      <c r="H498" s="10">
        <v>392.26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2499.4699999999998</v>
      </c>
      <c r="H499" s="10">
        <v>7498.41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34.68</v>
      </c>
      <c r="H500" s="10">
        <v>138.72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1141.77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156.99</v>
      </c>
      <c r="H502" s="10">
        <v>627.96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19.03</v>
      </c>
      <c r="H503" s="10">
        <v>513.80999999999995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1227.22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45.2</v>
      </c>
      <c r="H505" s="10">
        <v>858.8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25.64</v>
      </c>
      <c r="H506" s="10">
        <v>205.12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16.329999999999998</v>
      </c>
      <c r="H507" s="10">
        <v>163.30000000000001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12424.79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150.34</v>
      </c>
      <c r="H509" s="10">
        <v>7765.06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26.29</v>
      </c>
      <c r="H510" s="10">
        <v>399.61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20.83</v>
      </c>
      <c r="H511" s="10">
        <v>2334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20.6</v>
      </c>
      <c r="H512" s="10">
        <v>98.88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15.21</v>
      </c>
      <c r="H513" s="10">
        <v>60.84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32</v>
      </c>
      <c r="H514" s="10">
        <v>1766.4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5129.93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7.81</v>
      </c>
      <c r="H516" s="10">
        <v>4521.99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5.38</v>
      </c>
      <c r="H517" s="10">
        <v>607.94000000000005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9337.74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105.29</v>
      </c>
      <c r="H519" s="10">
        <v>421.16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8916.58</v>
      </c>
      <c r="H520" s="10">
        <v>8916.58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43905.91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150.43</v>
      </c>
      <c r="H522" s="10">
        <v>150.43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12.31</v>
      </c>
      <c r="H523" s="10">
        <v>553.95000000000005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25.86</v>
      </c>
      <c r="H524" s="10">
        <v>284.45999999999998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28.48</v>
      </c>
      <c r="H525" s="10">
        <v>113.92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334.85</v>
      </c>
      <c r="H526" s="10">
        <v>334.85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26.7</v>
      </c>
      <c r="H527" s="10">
        <v>881.1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380.53</v>
      </c>
      <c r="H528" s="10">
        <v>380.53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88.05</v>
      </c>
      <c r="H529" s="10">
        <v>2305.15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25.52</v>
      </c>
      <c r="H530" s="10">
        <v>668.11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107.84</v>
      </c>
      <c r="H531" s="10">
        <v>1186.24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71.38</v>
      </c>
      <c r="H532" s="10">
        <v>20486.060000000001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59.88</v>
      </c>
      <c r="H533" s="10">
        <v>10449.06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42.1</v>
      </c>
      <c r="H534" s="10">
        <v>463.1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16.329999999999998</v>
      </c>
      <c r="H535" s="10">
        <v>4098.83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70.459999999999994</v>
      </c>
      <c r="H536" s="10">
        <v>1550.12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89030.67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2580.29</v>
      </c>
      <c r="H538" s="10">
        <v>2580.29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852.03</v>
      </c>
      <c r="H539" s="10">
        <v>36603.21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794.49</v>
      </c>
      <c r="H540" s="10">
        <v>21363.84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182.23</v>
      </c>
      <c r="H541" s="10">
        <v>5494.23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145.47999999999999</v>
      </c>
      <c r="H542" s="10">
        <v>11587.48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35.78</v>
      </c>
      <c r="H543" s="10">
        <v>5295.44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177.23</v>
      </c>
      <c r="H544" s="10">
        <v>730.19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572.9</v>
      </c>
      <c r="H545" s="10">
        <v>5339.43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18.28</v>
      </c>
      <c r="H546" s="10">
        <v>36.56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2846.29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2.15</v>
      </c>
      <c r="H548" s="10">
        <v>1917.11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464.59</v>
      </c>
      <c r="H549" s="10">
        <v>929.18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677059.2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2708236.78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3385295.98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1466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314806.99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460.72</v>
      </c>
      <c r="H14" s="10">
        <v>4607.2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88.38</v>
      </c>
      <c r="H15" s="10">
        <v>8749.6200000000008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1983.95</v>
      </c>
      <c r="H16" s="10">
        <v>1983.95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2929.79</v>
      </c>
      <c r="H17" s="10">
        <v>2929.79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57.32</v>
      </c>
      <c r="H18" s="10">
        <v>7324.35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1495.09</v>
      </c>
      <c r="H19" s="10">
        <v>11960.72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1210.71</v>
      </c>
      <c r="H20" s="10">
        <v>9685.68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1820.09</v>
      </c>
      <c r="H21" s="10">
        <v>14560.72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253004.96</v>
      </c>
      <c r="H22" s="10">
        <v>253004.96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38529.1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36644.980000000003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0.63</v>
      </c>
      <c r="H25" s="10">
        <v>992.25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69.77</v>
      </c>
      <c r="H26" s="10">
        <v>11054.36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87.14</v>
      </c>
      <c r="H27" s="10">
        <v>21835.54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2.88</v>
      </c>
      <c r="H28" s="10">
        <v>308.42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11.64</v>
      </c>
      <c r="H29" s="10">
        <v>2454.41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1537.8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87.14</v>
      </c>
      <c r="H31" s="10">
        <v>1366.36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2.88</v>
      </c>
      <c r="H32" s="10">
        <v>38.51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11.64</v>
      </c>
      <c r="H33" s="10">
        <v>132.93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346.32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87.14</v>
      </c>
      <c r="H35" s="10">
        <v>318.06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2.88</v>
      </c>
      <c r="H36" s="10">
        <v>13.94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11.64</v>
      </c>
      <c r="H37" s="10">
        <v>14.32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128474.09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39398.69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46.77</v>
      </c>
      <c r="H40" s="10">
        <v>2181.8200000000002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76.900000000000006</v>
      </c>
      <c r="H41" s="10">
        <v>10128.5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14.95</v>
      </c>
      <c r="H42" s="10">
        <v>4742.1400000000003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13.94</v>
      </c>
      <c r="H43" s="10">
        <v>575.03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12.46</v>
      </c>
      <c r="H44" s="10">
        <v>4572.07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10.58</v>
      </c>
      <c r="H45" s="10">
        <v>2380.5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16.09</v>
      </c>
      <c r="H46" s="10">
        <v>2162.17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813.92</v>
      </c>
      <c r="H47" s="10">
        <v>12656.46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69874.75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46.77</v>
      </c>
      <c r="H49" s="10">
        <v>2826.78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935.59</v>
      </c>
      <c r="H50" s="10">
        <v>3639.45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76.900000000000006</v>
      </c>
      <c r="H51" s="10">
        <v>26880.400000000001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13.94</v>
      </c>
      <c r="H52" s="10">
        <v>9201.7900000000009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12.46</v>
      </c>
      <c r="H53" s="10">
        <v>1415.46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10.58</v>
      </c>
      <c r="H54" s="10">
        <v>279.42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18.89</v>
      </c>
      <c r="H55" s="10">
        <v>6742.03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781.2</v>
      </c>
      <c r="H56" s="10">
        <v>18889.419999999998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7841.52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63.27</v>
      </c>
      <c r="H58" s="10">
        <v>2214.4499999999998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</v>
      </c>
      <c r="H59" s="10">
        <v>80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46.77</v>
      </c>
      <c r="H60" s="10">
        <v>226.37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129.06</v>
      </c>
      <c r="H61" s="10">
        <v>567.86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13.62</v>
      </c>
      <c r="H62" s="10">
        <v>1588.23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10.58</v>
      </c>
      <c r="H63" s="10">
        <v>886.39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10.14</v>
      </c>
      <c r="H64" s="10">
        <v>140.63999999999999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18.89</v>
      </c>
      <c r="H65" s="10">
        <v>247.08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781.2</v>
      </c>
      <c r="H66" s="10">
        <v>1890.5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2461.1999999999998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63.27</v>
      </c>
      <c r="H68" s="10">
        <v>1107.23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46.77</v>
      </c>
      <c r="H69" s="10">
        <v>58.46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129.06</v>
      </c>
      <c r="H70" s="10">
        <v>645.29999999999995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15.51</v>
      </c>
      <c r="H71" s="10">
        <v>158.05000000000001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781.2</v>
      </c>
      <c r="H72" s="10">
        <v>492.16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8897.93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46.77</v>
      </c>
      <c r="H74" s="10">
        <v>619.70000000000005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94.75</v>
      </c>
      <c r="H75" s="10">
        <v>4260.91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13.94</v>
      </c>
      <c r="H76" s="10">
        <v>1173.75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781.2</v>
      </c>
      <c r="H77" s="10">
        <v>2843.57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305277.59999999998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46978.17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47.91</v>
      </c>
      <c r="H80" s="10">
        <v>15970.32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10.93</v>
      </c>
      <c r="H81" s="10">
        <v>9173.8799999999992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9.2200000000000006</v>
      </c>
      <c r="H82" s="10">
        <v>2884.75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13.64</v>
      </c>
      <c r="H83" s="10">
        <v>6141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701.82</v>
      </c>
      <c r="H84" s="10">
        <v>12808.22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47088.639999999999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47.91</v>
      </c>
      <c r="H86" s="10">
        <v>16485.830000000002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12.24</v>
      </c>
      <c r="H87" s="10">
        <v>8273.14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10.93</v>
      </c>
      <c r="H88" s="10">
        <v>105.37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13.64</v>
      </c>
      <c r="H89" s="10">
        <v>4982.83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702.3</v>
      </c>
      <c r="H90" s="10">
        <v>17241.47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3693.81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29.76</v>
      </c>
      <c r="H92" s="10">
        <v>3693.81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2119.66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47.91</v>
      </c>
      <c r="H94" s="10">
        <v>862.38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12.24</v>
      </c>
      <c r="H95" s="10">
        <v>537.58000000000004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13.64</v>
      </c>
      <c r="H96" s="10">
        <v>186.32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701.82</v>
      </c>
      <c r="H97" s="10">
        <v>533.38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2760.16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47.91</v>
      </c>
      <c r="H99" s="10">
        <v>921.79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12.95</v>
      </c>
      <c r="H100" s="10">
        <v>197.62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12.24</v>
      </c>
      <c r="H101" s="10">
        <v>238.07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10.93</v>
      </c>
      <c r="H102" s="10">
        <v>306.14999999999998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13.64</v>
      </c>
      <c r="H103" s="10">
        <v>232.7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702.3</v>
      </c>
      <c r="H104" s="10">
        <v>863.83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119033.85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12.28</v>
      </c>
      <c r="H106" s="10">
        <v>119033.85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83603.31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63089.29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3.09</v>
      </c>
      <c r="H109" s="10">
        <v>2421.69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409.85</v>
      </c>
      <c r="H110" s="10">
        <v>16062.02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2.59</v>
      </c>
      <c r="H111" s="10">
        <v>2029.83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776.08</v>
      </c>
      <c r="H112" s="10">
        <v>42575.75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20514.02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3.09</v>
      </c>
      <c r="H114" s="10">
        <v>787.33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409.85</v>
      </c>
      <c r="H115" s="10">
        <v>5221.49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2.59</v>
      </c>
      <c r="H116" s="10">
        <v>659.93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776.08</v>
      </c>
      <c r="H117" s="10">
        <v>13845.27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197613.28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1208.72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198.15</v>
      </c>
      <c r="H120" s="10">
        <v>1208.72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179721.72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58.78</v>
      </c>
      <c r="H122" s="10">
        <v>33667.42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89.16</v>
      </c>
      <c r="H123" s="10">
        <v>92548.08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77.98</v>
      </c>
      <c r="H124" s="10">
        <v>43989.3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130.96</v>
      </c>
      <c r="H125" s="10">
        <v>1272.93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26.44</v>
      </c>
      <c r="H126" s="10">
        <v>8243.99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4908.84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77.98</v>
      </c>
      <c r="H128" s="10">
        <v>4908.84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11774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958.89</v>
      </c>
      <c r="H130" s="10">
        <v>7728.65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532.47</v>
      </c>
      <c r="H131" s="10">
        <v>3833.78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58.77</v>
      </c>
      <c r="H132" s="10">
        <v>211.57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258672.39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34444.720000000001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1004.11</v>
      </c>
      <c r="H135" s="10">
        <v>6024.66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1728.99</v>
      </c>
      <c r="H136" s="10">
        <v>5186.97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1109.43</v>
      </c>
      <c r="H137" s="10">
        <v>6656.58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1109.43</v>
      </c>
      <c r="H138" s="10">
        <v>3328.29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1728.99</v>
      </c>
      <c r="H139" s="10">
        <v>8644.9500000000007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1018.26</v>
      </c>
      <c r="H140" s="10">
        <v>4073.04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294.57</v>
      </c>
      <c r="H141" s="10">
        <v>530.23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4868.68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78.47</v>
      </c>
      <c r="H143" s="10">
        <v>313.88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231.59</v>
      </c>
      <c r="H144" s="10">
        <v>1852.72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211.1</v>
      </c>
      <c r="H145" s="10">
        <v>2702.08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37203.519999999997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729.11</v>
      </c>
      <c r="H147" s="10">
        <v>729.11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573.44000000000005</v>
      </c>
      <c r="H148" s="10">
        <v>963.38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573.44000000000005</v>
      </c>
      <c r="H149" s="10">
        <v>1926.76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388.29</v>
      </c>
      <c r="H150" s="10">
        <v>32414.45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573.44000000000005</v>
      </c>
      <c r="H151" s="10">
        <v>1169.82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43762.98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612.98</v>
      </c>
      <c r="H153" s="10">
        <v>539.41999999999996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612.98</v>
      </c>
      <c r="H154" s="10">
        <v>1317.91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642.79</v>
      </c>
      <c r="H155" s="10">
        <v>1034.8900000000001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612.98</v>
      </c>
      <c r="H156" s="10">
        <v>1673.44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642.79</v>
      </c>
      <c r="H157" s="10">
        <v>1388.43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612.98</v>
      </c>
      <c r="H158" s="10">
        <v>643.63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612.98</v>
      </c>
      <c r="H159" s="10">
        <v>7723.55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612.98</v>
      </c>
      <c r="H160" s="10">
        <v>5149.03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612.98</v>
      </c>
      <c r="H161" s="10">
        <v>3861.77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612.98</v>
      </c>
      <c r="H162" s="10">
        <v>643.63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612.98</v>
      </c>
      <c r="H163" s="10">
        <v>3218.15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612.98</v>
      </c>
      <c r="H164" s="10">
        <v>2574.52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612.98</v>
      </c>
      <c r="H165" s="10">
        <v>10298.06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642.79</v>
      </c>
      <c r="H166" s="10">
        <v>1748.39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189.51</v>
      </c>
      <c r="H167" s="10">
        <v>1948.16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1185.06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1185.06</v>
      </c>
      <c r="H169" s="10">
        <v>1185.06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137207.43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821.54</v>
      </c>
      <c r="H171" s="10">
        <v>2530.34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814.84</v>
      </c>
      <c r="H172" s="10">
        <v>2395.63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800.62</v>
      </c>
      <c r="H173" s="10">
        <v>93480.39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276.33999999999997</v>
      </c>
      <c r="H174" s="10">
        <v>19866.080000000002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1144.8</v>
      </c>
      <c r="H175" s="10">
        <v>7212.24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1144.8</v>
      </c>
      <c r="H176" s="10">
        <v>4579.2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1144.8</v>
      </c>
      <c r="H177" s="10">
        <v>7143.55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212074.23999999999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201.06</v>
      </c>
      <c r="H179" s="10">
        <v>171033.7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169.09</v>
      </c>
      <c r="H180" s="10">
        <v>11692.57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61.86</v>
      </c>
      <c r="H181" s="10">
        <v>5790.1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61.86</v>
      </c>
      <c r="H182" s="10">
        <v>2827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61.86</v>
      </c>
      <c r="H183" s="10">
        <v>7831.48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55.22</v>
      </c>
      <c r="H184" s="10">
        <v>12899.39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25277.89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48.66</v>
      </c>
      <c r="H186" s="10">
        <v>19173.009999999998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48.66</v>
      </c>
      <c r="H187" s="10">
        <v>6104.88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250578.07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246185.43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4.93</v>
      </c>
      <c r="H190" s="10">
        <v>12668.13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32.54</v>
      </c>
      <c r="H191" s="10">
        <v>51731.44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39.869999999999997</v>
      </c>
      <c r="H192" s="10">
        <v>39065.42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22.59</v>
      </c>
      <c r="H193" s="10">
        <v>23149.55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67.7</v>
      </c>
      <c r="H194" s="10">
        <v>30897.599999999999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66.510000000000005</v>
      </c>
      <c r="H195" s="10">
        <v>6251.94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66.510000000000005</v>
      </c>
      <c r="H196" s="10">
        <v>305.95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66.510000000000005</v>
      </c>
      <c r="H197" s="10">
        <v>645.80999999999995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66.510000000000005</v>
      </c>
      <c r="H198" s="10">
        <v>327.23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39.69</v>
      </c>
      <c r="H199" s="10">
        <v>5048.57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71.42</v>
      </c>
      <c r="H200" s="10">
        <v>31308.39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172.63</v>
      </c>
      <c r="H201" s="10">
        <v>44785.4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4392.6400000000003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4.93</v>
      </c>
      <c r="H203" s="10">
        <v>483.39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39.869999999999997</v>
      </c>
      <c r="H204" s="10">
        <v>3909.25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149589.04999999999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123708.85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43.95</v>
      </c>
      <c r="H207" s="10">
        <v>12434.33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53.93</v>
      </c>
      <c r="H208" s="10">
        <v>20242.09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51.98</v>
      </c>
      <c r="H209" s="10">
        <v>6521.41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67.77</v>
      </c>
      <c r="H210" s="10">
        <v>2907.33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56.53</v>
      </c>
      <c r="H211" s="10">
        <v>8420.14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249.8</v>
      </c>
      <c r="H212" s="10">
        <v>54089.19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6.18</v>
      </c>
      <c r="H213" s="10">
        <v>1338.16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12.54</v>
      </c>
      <c r="H214" s="10">
        <v>852.72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61.17</v>
      </c>
      <c r="H215" s="10">
        <v>7780.82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122.07</v>
      </c>
      <c r="H216" s="10">
        <v>6524.64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122.07</v>
      </c>
      <c r="H217" s="10">
        <v>213.62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63.72</v>
      </c>
      <c r="H218" s="10">
        <v>2384.4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25880.2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51.46</v>
      </c>
      <c r="H220" s="10">
        <v>13112.01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79.52</v>
      </c>
      <c r="H221" s="10">
        <v>2205.88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179.73</v>
      </c>
      <c r="H222" s="10">
        <v>877.08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179.73</v>
      </c>
      <c r="H223" s="10">
        <v>1347.98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123.65</v>
      </c>
      <c r="H224" s="10">
        <v>2715.35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15.5</v>
      </c>
      <c r="H225" s="10">
        <v>5344.56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34.409999999999997</v>
      </c>
      <c r="H226" s="10">
        <v>277.33999999999997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118357.37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83290.81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15.7</v>
      </c>
      <c r="H229" s="10">
        <v>31472.06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12.08</v>
      </c>
      <c r="H230" s="10">
        <v>22987.759999999998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16.190000000000001</v>
      </c>
      <c r="H231" s="10">
        <v>2040.1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16.190000000000001</v>
      </c>
      <c r="H232" s="10">
        <v>205.94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123.67</v>
      </c>
      <c r="H233" s="10">
        <v>12568.58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23.63</v>
      </c>
      <c r="H234" s="10">
        <v>14016.37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14657.26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18.899999999999999</v>
      </c>
      <c r="H236" s="10">
        <v>8364.2000000000007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14.22</v>
      </c>
      <c r="H237" s="10">
        <v>6293.06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17713.91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13.78</v>
      </c>
      <c r="H240" s="10">
        <v>17713.91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2695.39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15.41</v>
      </c>
      <c r="H242" s="10">
        <v>1510.95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12.08</v>
      </c>
      <c r="H243" s="10">
        <v>1184.44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77622.13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29609.919999999998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10.01</v>
      </c>
      <c r="H246" s="10">
        <v>276.27999999999997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21.48</v>
      </c>
      <c r="H247" s="10">
        <v>3585.01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28.17</v>
      </c>
      <c r="H248" s="10">
        <v>2283.1799999999998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28.41</v>
      </c>
      <c r="H249" s="10">
        <v>312.51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46.33</v>
      </c>
      <c r="H250" s="10">
        <v>6236.02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63.86</v>
      </c>
      <c r="H251" s="10">
        <v>3483.56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228.47</v>
      </c>
      <c r="H252" s="10">
        <v>1370.82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321.33</v>
      </c>
      <c r="H253" s="10">
        <v>642.66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5.25</v>
      </c>
      <c r="H254" s="10">
        <v>21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6.11</v>
      </c>
      <c r="H255" s="10">
        <v>439.92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16.53</v>
      </c>
      <c r="H256" s="10">
        <v>661.2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29.26</v>
      </c>
      <c r="H257" s="10">
        <v>175.56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39.15</v>
      </c>
      <c r="H258" s="10">
        <v>78.3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19.77</v>
      </c>
      <c r="H259" s="10">
        <v>118.62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14.36</v>
      </c>
      <c r="H260" s="10">
        <v>28.72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14.36</v>
      </c>
      <c r="H261" s="10">
        <v>57.44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13.74</v>
      </c>
      <c r="H262" s="10">
        <v>412.2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18.86</v>
      </c>
      <c r="H263" s="10">
        <v>18.86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27.88</v>
      </c>
      <c r="H264" s="10">
        <v>139.4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5.78</v>
      </c>
      <c r="H265" s="10">
        <v>17.34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16.079999999999998</v>
      </c>
      <c r="H266" s="10">
        <v>32.159999999999997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79.239999999999995</v>
      </c>
      <c r="H267" s="10">
        <v>633.91999999999996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96.98</v>
      </c>
      <c r="H268" s="10">
        <v>193.96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7.29</v>
      </c>
      <c r="H269" s="10">
        <v>29.16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7.29</v>
      </c>
      <c r="H270" s="10">
        <v>29.16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13.59</v>
      </c>
      <c r="H271" s="10">
        <v>380.52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39.549999999999997</v>
      </c>
      <c r="H272" s="10">
        <v>158.19999999999999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103.55</v>
      </c>
      <c r="H273" s="10">
        <v>2692.3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124.84</v>
      </c>
      <c r="H274" s="10">
        <v>749.04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12.21</v>
      </c>
      <c r="H275" s="10">
        <v>573.87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12.21</v>
      </c>
      <c r="H276" s="10">
        <v>146.52000000000001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12.02</v>
      </c>
      <c r="H277" s="10">
        <v>204.34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21.61</v>
      </c>
      <c r="H278" s="10">
        <v>302.54000000000002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77.14</v>
      </c>
      <c r="H279" s="10">
        <v>539.98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101.33</v>
      </c>
      <c r="H280" s="10">
        <v>405.32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19.11</v>
      </c>
      <c r="H281" s="10">
        <v>191.1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58.42</v>
      </c>
      <c r="H282" s="10">
        <v>116.84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58.42</v>
      </c>
      <c r="H283" s="10">
        <v>759.46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28.65</v>
      </c>
      <c r="H284" s="10">
        <v>85.95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20.95</v>
      </c>
      <c r="H285" s="10">
        <v>167.6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19.329999999999998</v>
      </c>
      <c r="H286" s="10">
        <v>173.97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228.47</v>
      </c>
      <c r="H287" s="10">
        <v>685.41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6795.78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326.19</v>
      </c>
      <c r="H289" s="10">
        <v>978.57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395.75</v>
      </c>
      <c r="H290" s="10">
        <v>395.75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92.47</v>
      </c>
      <c r="H291" s="10">
        <v>184.94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186.07</v>
      </c>
      <c r="H292" s="10">
        <v>1488.56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105.01</v>
      </c>
      <c r="H293" s="10">
        <v>3150.3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99.61</v>
      </c>
      <c r="H294" s="10">
        <v>597.66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41216.43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41216.43</v>
      </c>
      <c r="H296" s="10">
        <v>41216.43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15182.74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9819.32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28.05</v>
      </c>
      <c r="H299" s="10">
        <v>6917.13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57.95</v>
      </c>
      <c r="H300" s="10">
        <v>173.85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41.7</v>
      </c>
      <c r="H301" s="10">
        <v>458.7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40.83</v>
      </c>
      <c r="H302" s="10">
        <v>1919.01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71.87</v>
      </c>
      <c r="H303" s="10">
        <v>287.48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63.15</v>
      </c>
      <c r="H304" s="10">
        <v>63.15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5363.42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549.1</v>
      </c>
      <c r="H306" s="10">
        <v>4941.8999999999996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38.32</v>
      </c>
      <c r="H307" s="10">
        <v>421.52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58512.66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31518.87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33.18</v>
      </c>
      <c r="H310" s="10">
        <v>4953.7700000000004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18.899999999999999</v>
      </c>
      <c r="H311" s="10">
        <v>2179.17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23.8</v>
      </c>
      <c r="H312" s="10">
        <v>4119.78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29.63</v>
      </c>
      <c r="H313" s="10">
        <v>2060.77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9.52</v>
      </c>
      <c r="H314" s="10">
        <v>304.64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15.08</v>
      </c>
      <c r="H315" s="10">
        <v>467.48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22.54</v>
      </c>
      <c r="H316" s="10">
        <v>202.86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27.24</v>
      </c>
      <c r="H317" s="10">
        <v>163.44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26.53</v>
      </c>
      <c r="H318" s="10">
        <v>318.36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21.72</v>
      </c>
      <c r="H319" s="10">
        <v>608.16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14.46</v>
      </c>
      <c r="H320" s="10">
        <v>260.27999999999997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9.33</v>
      </c>
      <c r="H321" s="10">
        <v>988.98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49.63</v>
      </c>
      <c r="H322" s="10">
        <v>694.82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49.63</v>
      </c>
      <c r="H323" s="10">
        <v>397.04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38.33</v>
      </c>
      <c r="H324" s="10">
        <v>38.33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18.97</v>
      </c>
      <c r="H325" s="10">
        <v>170.73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29.52</v>
      </c>
      <c r="H326" s="10">
        <v>29.52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549.1</v>
      </c>
      <c r="H327" s="10">
        <v>8785.6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100.41</v>
      </c>
      <c r="H328" s="10">
        <v>1907.79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75.41</v>
      </c>
      <c r="H329" s="10">
        <v>904.92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75.41</v>
      </c>
      <c r="H330" s="10">
        <v>301.64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23.14</v>
      </c>
      <c r="H331" s="10">
        <v>300.82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48.12</v>
      </c>
      <c r="H332" s="10">
        <v>48.12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18.399999999999999</v>
      </c>
      <c r="H333" s="10">
        <v>220.8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17.45</v>
      </c>
      <c r="H334" s="10">
        <v>261.75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101.46</v>
      </c>
      <c r="H335" s="10">
        <v>304.38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20.02</v>
      </c>
      <c r="H336" s="10">
        <v>180.18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9.61</v>
      </c>
      <c r="H337" s="10">
        <v>86.49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10.33</v>
      </c>
      <c r="H338" s="10">
        <v>258.25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26993.79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11101.67</v>
      </c>
      <c r="H340" s="10">
        <v>11101.67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7364.79</v>
      </c>
      <c r="H341" s="10">
        <v>7364.79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8527.33</v>
      </c>
      <c r="H342" s="10">
        <v>8527.33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56947.79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312.45999999999998</v>
      </c>
      <c r="H344" s="10">
        <v>1249.8399999999999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566.57000000000005</v>
      </c>
      <c r="H345" s="10">
        <v>5099.13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45.22</v>
      </c>
      <c r="H346" s="10">
        <v>180.88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90.9</v>
      </c>
      <c r="H347" s="10">
        <v>818.1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371.55</v>
      </c>
      <c r="H348" s="10">
        <v>743.1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150.72</v>
      </c>
      <c r="H349" s="10">
        <v>452.16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154.49</v>
      </c>
      <c r="H350" s="10">
        <v>2008.37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320.31</v>
      </c>
      <c r="H351" s="10">
        <v>960.93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738.2</v>
      </c>
      <c r="H352" s="10">
        <v>3691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192.93</v>
      </c>
      <c r="H353" s="10">
        <v>964.65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192.93</v>
      </c>
      <c r="H354" s="10">
        <v>1157.58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211.59</v>
      </c>
      <c r="H355" s="10">
        <v>211.59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70.28</v>
      </c>
      <c r="H356" s="10">
        <v>1686.72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11.47</v>
      </c>
      <c r="H357" s="10">
        <v>435.86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140.62</v>
      </c>
      <c r="H358" s="10">
        <v>1265.58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155.38999999999999</v>
      </c>
      <c r="H359" s="10">
        <v>2486.2399999999998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217.13</v>
      </c>
      <c r="H360" s="10">
        <v>434.26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58.99</v>
      </c>
      <c r="H361" s="10">
        <v>412.93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371.92</v>
      </c>
      <c r="H362" s="10">
        <v>1115.76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126.42</v>
      </c>
      <c r="H363" s="10">
        <v>252.84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56.43</v>
      </c>
      <c r="H364" s="10">
        <v>1410.75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103.22</v>
      </c>
      <c r="H365" s="10">
        <v>825.76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231.59</v>
      </c>
      <c r="H366" s="10">
        <v>2084.31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241.71</v>
      </c>
      <c r="H367" s="10">
        <v>1208.55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248.44</v>
      </c>
      <c r="H368" s="10">
        <v>1739.08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655.83</v>
      </c>
      <c r="H369" s="10">
        <v>655.83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446.53</v>
      </c>
      <c r="H370" s="10">
        <v>5804.89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74.14</v>
      </c>
      <c r="H371" s="10">
        <v>1260.3800000000001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51.84</v>
      </c>
      <c r="H372" s="10">
        <v>466.56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59.53</v>
      </c>
      <c r="H373" s="10">
        <v>833.42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616.73</v>
      </c>
      <c r="H374" s="10">
        <v>4625.4799999999996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204.6</v>
      </c>
      <c r="H375" s="10">
        <v>2046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67.540000000000006</v>
      </c>
      <c r="H376" s="10">
        <v>7226.78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116.75</v>
      </c>
      <c r="H377" s="10">
        <v>1132.48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3788.61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658.63</v>
      </c>
      <c r="H379" s="10">
        <v>658.63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50.43</v>
      </c>
      <c r="H380" s="10">
        <v>100.86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37.869999999999997</v>
      </c>
      <c r="H381" s="10">
        <v>1734.45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12.97</v>
      </c>
      <c r="H382" s="10">
        <v>12.97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30.92</v>
      </c>
      <c r="H383" s="10">
        <v>123.68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58.64</v>
      </c>
      <c r="H384" s="10">
        <v>117.28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68.930000000000007</v>
      </c>
      <c r="H385" s="10">
        <v>275.72000000000003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38.340000000000003</v>
      </c>
      <c r="H386" s="10">
        <v>38.340000000000003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20.59</v>
      </c>
      <c r="H387" s="10">
        <v>164.72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49.43</v>
      </c>
      <c r="H388" s="10">
        <v>98.86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49.43</v>
      </c>
      <c r="H389" s="10">
        <v>296.58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33.64</v>
      </c>
      <c r="H390" s="10">
        <v>67.28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413.5</v>
      </c>
      <c r="H391" s="10">
        <v>99.24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38603.69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3414.32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291.79000000000002</v>
      </c>
      <c r="H394" s="10">
        <v>1750.74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831.79</v>
      </c>
      <c r="H395" s="10">
        <v>1663.58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5460.1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2018.23</v>
      </c>
      <c r="H397" s="10">
        <v>2018.23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3441.87</v>
      </c>
      <c r="H398" s="10">
        <v>3441.87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18466.77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326.19</v>
      </c>
      <c r="H400" s="10">
        <v>1630.95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619.55999999999995</v>
      </c>
      <c r="H401" s="10">
        <v>1858.68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170.01</v>
      </c>
      <c r="H402" s="10">
        <v>170.01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4489.79</v>
      </c>
      <c r="H403" s="10">
        <v>4489.79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513.4</v>
      </c>
      <c r="H404" s="10">
        <v>513.4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3312.35</v>
      </c>
      <c r="H405" s="10">
        <v>3312.35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1145.31</v>
      </c>
      <c r="H406" s="10">
        <v>2290.62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4200.97</v>
      </c>
      <c r="H407" s="10">
        <v>4200.97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8386.7000000000007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103.08</v>
      </c>
      <c r="H409" s="10">
        <v>721.56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106.75</v>
      </c>
      <c r="H410" s="10">
        <v>6725.25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95.29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111.71</v>
      </c>
      <c r="H412" s="10">
        <v>111.71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64.61</v>
      </c>
      <c r="H413" s="10">
        <v>129.22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174.74</v>
      </c>
      <c r="H414" s="10">
        <v>698.96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2875.8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18.41</v>
      </c>
      <c r="H416" s="10">
        <v>662.76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53.71</v>
      </c>
      <c r="H417" s="10">
        <v>1826.14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77.38</v>
      </c>
      <c r="H418" s="10">
        <v>386.9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250253.63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3436.89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403.24</v>
      </c>
      <c r="H421" s="10">
        <v>403.24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556.30999999999995</v>
      </c>
      <c r="H422" s="10">
        <v>1112.6199999999999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583.65</v>
      </c>
      <c r="H423" s="10">
        <v>1750.95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170.08</v>
      </c>
      <c r="H424" s="10">
        <v>170.08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11643.35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11.24</v>
      </c>
      <c r="H426" s="10">
        <v>640.67999999999995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11.82</v>
      </c>
      <c r="H427" s="10">
        <v>94.56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13.06</v>
      </c>
      <c r="H428" s="10">
        <v>52.24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57.23</v>
      </c>
      <c r="H429" s="10">
        <v>1030.1400000000001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60.19</v>
      </c>
      <c r="H430" s="10">
        <v>240.76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63.89</v>
      </c>
      <c r="H431" s="10">
        <v>63.89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72.739999999999995</v>
      </c>
      <c r="H432" s="10">
        <v>145.47999999999999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92.56</v>
      </c>
      <c r="H433" s="10">
        <v>185.12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149.06</v>
      </c>
      <c r="H434" s="10">
        <v>1192.48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1275.04</v>
      </c>
      <c r="H435" s="10">
        <v>2550.08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146.56</v>
      </c>
      <c r="H436" s="10">
        <v>146.56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273.76</v>
      </c>
      <c r="H437" s="10">
        <v>1368.8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105.21</v>
      </c>
      <c r="H438" s="10">
        <v>2525.04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175.94</v>
      </c>
      <c r="H439" s="10">
        <v>1407.52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26092.67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17.829999999999998</v>
      </c>
      <c r="H441" s="10">
        <v>7279.99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20.62</v>
      </c>
      <c r="H442" s="10">
        <v>3596.13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18.23</v>
      </c>
      <c r="H443" s="10">
        <v>6105.23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27.28</v>
      </c>
      <c r="H444" s="10">
        <v>278.26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46.9</v>
      </c>
      <c r="H445" s="10">
        <v>1876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27.75</v>
      </c>
      <c r="H446" s="10">
        <v>826.95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171.71</v>
      </c>
      <c r="H447" s="10">
        <v>1888.81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14.38</v>
      </c>
      <c r="H448" s="10">
        <v>1438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16.489999999999998</v>
      </c>
      <c r="H449" s="10">
        <v>2803.3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155996.62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4.51</v>
      </c>
      <c r="H451" s="10">
        <v>12889.58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7.04</v>
      </c>
      <c r="H452" s="10">
        <v>16257.47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9.8699999999999992</v>
      </c>
      <c r="H453" s="10">
        <v>23807.43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17.87</v>
      </c>
      <c r="H454" s="10">
        <v>2566.13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25.78</v>
      </c>
      <c r="H455" s="10">
        <v>647.08000000000004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30.35</v>
      </c>
      <c r="H456" s="10">
        <v>1453.77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42.13</v>
      </c>
      <c r="H457" s="10">
        <v>1638.86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61.35</v>
      </c>
      <c r="H458" s="10">
        <v>11742.39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85.11</v>
      </c>
      <c r="H459" s="10">
        <v>15932.59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143.29</v>
      </c>
      <c r="H460" s="10">
        <v>24044.06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281.70999999999998</v>
      </c>
      <c r="H461" s="10">
        <v>45017.26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16195.07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195.47</v>
      </c>
      <c r="H463" s="10">
        <v>14699.34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19.89</v>
      </c>
      <c r="H464" s="10">
        <v>1495.73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36889.03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31.74</v>
      </c>
      <c r="H466" s="10">
        <v>3015.3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34.340000000000003</v>
      </c>
      <c r="H467" s="10">
        <v>789.82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57.74</v>
      </c>
      <c r="H468" s="10">
        <v>1963.16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36.590000000000003</v>
      </c>
      <c r="H469" s="10">
        <v>109.77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80.2</v>
      </c>
      <c r="H470" s="10">
        <v>160.4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62.31</v>
      </c>
      <c r="H471" s="10">
        <v>62.31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14.08</v>
      </c>
      <c r="H472" s="10">
        <v>140.80000000000001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104.77</v>
      </c>
      <c r="H473" s="10">
        <v>838.16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573.35</v>
      </c>
      <c r="H474" s="10">
        <v>573.35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449.86</v>
      </c>
      <c r="H475" s="10">
        <v>1799.44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44.06</v>
      </c>
      <c r="H476" s="10">
        <v>396.54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280.89</v>
      </c>
      <c r="H477" s="10">
        <v>22752.09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189.19</v>
      </c>
      <c r="H478" s="10">
        <v>2081.09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275.85000000000002</v>
      </c>
      <c r="H479" s="10">
        <v>2206.8000000000002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12053.03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9969.5300000000007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5.0999999999999996</v>
      </c>
      <c r="H482" s="10">
        <v>115.26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7.55</v>
      </c>
      <c r="H483" s="10">
        <v>999.62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27.2</v>
      </c>
      <c r="H484" s="10">
        <v>459.68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44.61</v>
      </c>
      <c r="H485" s="10">
        <v>6910.09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10.76</v>
      </c>
      <c r="H486" s="10">
        <v>1484.88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2083.5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24.78</v>
      </c>
      <c r="H488" s="10">
        <v>1583.44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16.53</v>
      </c>
      <c r="H489" s="10">
        <v>198.36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16.48</v>
      </c>
      <c r="H490" s="10">
        <v>230.72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23.66</v>
      </c>
      <c r="H491" s="10">
        <v>70.98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34370.29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12394.99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1196.31</v>
      </c>
      <c r="H494" s="10">
        <v>3588.93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2691.79</v>
      </c>
      <c r="H495" s="10">
        <v>2691.79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68.48</v>
      </c>
      <c r="H496" s="10">
        <v>1301.1199999999999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28.41</v>
      </c>
      <c r="H497" s="10">
        <v>85.23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192.74</v>
      </c>
      <c r="H498" s="10">
        <v>385.48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1403.04</v>
      </c>
      <c r="H499" s="10">
        <v>4209.12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33.33</v>
      </c>
      <c r="H500" s="10">
        <v>133.32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1132.07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171.71</v>
      </c>
      <c r="H502" s="10">
        <v>686.84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16.489999999999998</v>
      </c>
      <c r="H503" s="10">
        <v>445.23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1374.65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52.03</v>
      </c>
      <c r="H505" s="10">
        <v>988.57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28.06</v>
      </c>
      <c r="H506" s="10">
        <v>224.48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16.16</v>
      </c>
      <c r="H507" s="10">
        <v>161.6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11831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144.11000000000001</v>
      </c>
      <c r="H509" s="10">
        <v>7443.28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24.28</v>
      </c>
      <c r="H510" s="10">
        <v>369.06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19.399999999999999</v>
      </c>
      <c r="H511" s="10">
        <v>2173.77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18.489999999999998</v>
      </c>
      <c r="H512" s="10">
        <v>88.75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13.72</v>
      </c>
      <c r="H513" s="10">
        <v>54.88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30.82</v>
      </c>
      <c r="H514" s="10">
        <v>1701.26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7637.58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12.02</v>
      </c>
      <c r="H516" s="10">
        <v>6959.58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</v>
      </c>
      <c r="H517" s="10">
        <v>678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9339.7099999999991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105.82</v>
      </c>
      <c r="H519" s="10">
        <v>423.28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8916.43</v>
      </c>
      <c r="H520" s="10">
        <v>8916.43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44021.51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133.46</v>
      </c>
      <c r="H522" s="10">
        <v>133.46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12.1</v>
      </c>
      <c r="H523" s="10">
        <v>544.5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26.91</v>
      </c>
      <c r="H524" s="10">
        <v>296.01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23.45</v>
      </c>
      <c r="H525" s="10">
        <v>93.8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322.93</v>
      </c>
      <c r="H526" s="10">
        <v>322.93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23.89</v>
      </c>
      <c r="H527" s="10">
        <v>788.37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379.2</v>
      </c>
      <c r="H528" s="10">
        <v>379.2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79.510000000000005</v>
      </c>
      <c r="H529" s="10">
        <v>2081.5700000000002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23.96</v>
      </c>
      <c r="H530" s="10">
        <v>627.27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90.63</v>
      </c>
      <c r="H531" s="10">
        <v>996.93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71.37</v>
      </c>
      <c r="H532" s="10">
        <v>20483.189999999999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64.040000000000006</v>
      </c>
      <c r="H533" s="10">
        <v>11174.98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50.72</v>
      </c>
      <c r="H534" s="10">
        <v>557.91999999999996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16.16</v>
      </c>
      <c r="H535" s="10">
        <v>4056.16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67.510000000000005</v>
      </c>
      <c r="H536" s="10">
        <v>1485.22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86319.91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2755.39</v>
      </c>
      <c r="H538" s="10">
        <v>2755.39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805.72</v>
      </c>
      <c r="H539" s="10">
        <v>34613.730000000003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745.92</v>
      </c>
      <c r="H540" s="10">
        <v>20057.79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202.68</v>
      </c>
      <c r="H541" s="10">
        <v>6110.8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147.63</v>
      </c>
      <c r="H542" s="10">
        <v>11758.73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33.29</v>
      </c>
      <c r="H543" s="10">
        <v>4926.92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121.21</v>
      </c>
      <c r="H544" s="10">
        <v>499.39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596.66999999999996</v>
      </c>
      <c r="H545" s="10">
        <v>5560.96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18.100000000000001</v>
      </c>
      <c r="H546" s="10">
        <v>36.200000000000003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2651.3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1.94</v>
      </c>
      <c r="H548" s="10">
        <v>1729.86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460.72</v>
      </c>
      <c r="H549" s="10">
        <v>921.44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672229.27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2688917.07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3361146.34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1467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350843.17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467.5</v>
      </c>
      <c r="H14" s="10">
        <v>4675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91.55</v>
      </c>
      <c r="H15" s="10">
        <v>9063.4500000000007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2040.58</v>
      </c>
      <c r="H16" s="10">
        <v>2040.58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3158.36</v>
      </c>
      <c r="H17" s="10">
        <v>3158.36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73.739999999999995</v>
      </c>
      <c r="H18" s="10">
        <v>9422.5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896.42</v>
      </c>
      <c r="H19" s="10">
        <v>7171.36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743.29</v>
      </c>
      <c r="H20" s="10">
        <v>5946.32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1071.42</v>
      </c>
      <c r="H21" s="10">
        <v>8571.36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300794.23999999999</v>
      </c>
      <c r="H22" s="10">
        <v>300794.23999999999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47229.65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44745.25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0.66</v>
      </c>
      <c r="H25" s="10">
        <v>1039.5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71.75</v>
      </c>
      <c r="H26" s="10">
        <v>11368.07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116.13</v>
      </c>
      <c r="H27" s="10">
        <v>29099.86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3.85</v>
      </c>
      <c r="H28" s="10">
        <v>412.3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13.4</v>
      </c>
      <c r="H29" s="10">
        <v>2825.52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2025.42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116.13</v>
      </c>
      <c r="H31" s="10">
        <v>1820.92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3.85</v>
      </c>
      <c r="H32" s="10">
        <v>51.47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13.4</v>
      </c>
      <c r="H33" s="10">
        <v>153.03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458.98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116.13</v>
      </c>
      <c r="H35" s="10">
        <v>423.87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3.85</v>
      </c>
      <c r="H36" s="10">
        <v>18.63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13.4</v>
      </c>
      <c r="H37" s="10">
        <v>16.48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131157.47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40326.28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41.43</v>
      </c>
      <c r="H40" s="10">
        <v>1932.71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84.7</v>
      </c>
      <c r="H41" s="10">
        <v>11155.84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17.489999999999998</v>
      </c>
      <c r="H42" s="10">
        <v>5547.83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16.02</v>
      </c>
      <c r="H43" s="10">
        <v>660.83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14.18</v>
      </c>
      <c r="H44" s="10">
        <v>5203.21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12.01</v>
      </c>
      <c r="H45" s="10">
        <v>2702.25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19.23</v>
      </c>
      <c r="H46" s="10">
        <v>2584.13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677.78</v>
      </c>
      <c r="H47" s="10">
        <v>10539.48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71626.53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41.43</v>
      </c>
      <c r="H49" s="10">
        <v>2504.0300000000002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829.01</v>
      </c>
      <c r="H50" s="10">
        <v>3224.85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84.7</v>
      </c>
      <c r="H51" s="10">
        <v>29606.89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16.02</v>
      </c>
      <c r="H52" s="10">
        <v>10574.8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14.18</v>
      </c>
      <c r="H53" s="10">
        <v>1610.85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12.01</v>
      </c>
      <c r="H54" s="10">
        <v>317.18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23.03</v>
      </c>
      <c r="H55" s="10">
        <v>8219.64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643.85</v>
      </c>
      <c r="H56" s="10">
        <v>15568.29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7888.62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60.59</v>
      </c>
      <c r="H58" s="10">
        <v>2120.65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21.05</v>
      </c>
      <c r="H59" s="10">
        <v>105.25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41.43</v>
      </c>
      <c r="H60" s="10">
        <v>200.52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138.03</v>
      </c>
      <c r="H61" s="10">
        <v>607.33000000000004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15.75</v>
      </c>
      <c r="H62" s="10">
        <v>1836.61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12.01</v>
      </c>
      <c r="H63" s="10">
        <v>1006.2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11.01</v>
      </c>
      <c r="H64" s="10">
        <v>152.71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23.03</v>
      </c>
      <c r="H65" s="10">
        <v>301.23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643.85</v>
      </c>
      <c r="H66" s="10">
        <v>1558.12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2396.8200000000002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60.59</v>
      </c>
      <c r="H68" s="10">
        <v>1060.33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41.43</v>
      </c>
      <c r="H69" s="10">
        <v>51.79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138.03</v>
      </c>
      <c r="H70" s="10">
        <v>690.15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18.54</v>
      </c>
      <c r="H71" s="10">
        <v>188.92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643.85</v>
      </c>
      <c r="H72" s="10">
        <v>405.63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8919.2199999999993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41.43</v>
      </c>
      <c r="H74" s="10">
        <v>548.95000000000005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104.02</v>
      </c>
      <c r="H75" s="10">
        <v>4677.78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16.02</v>
      </c>
      <c r="H76" s="10">
        <v>1348.88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643.85</v>
      </c>
      <c r="H77" s="10">
        <v>2343.61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292611.73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49859.4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55.78</v>
      </c>
      <c r="H80" s="10">
        <v>18593.71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12.11</v>
      </c>
      <c r="H81" s="10">
        <v>10164.290000000001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10.14</v>
      </c>
      <c r="H82" s="10">
        <v>3172.6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15.92</v>
      </c>
      <c r="H83" s="10">
        <v>7167.5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589.66</v>
      </c>
      <c r="H84" s="10">
        <v>10761.3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48870.1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55.78</v>
      </c>
      <c r="H86" s="10">
        <v>19193.900000000001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13.68</v>
      </c>
      <c r="H87" s="10">
        <v>9246.4500000000007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12.11</v>
      </c>
      <c r="H88" s="10">
        <v>116.74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15.92</v>
      </c>
      <c r="H89" s="10">
        <v>5815.74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590.52</v>
      </c>
      <c r="H90" s="10">
        <v>14497.27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3753.39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30.24</v>
      </c>
      <c r="H92" s="10">
        <v>3753.39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2270.48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55.78</v>
      </c>
      <c r="H94" s="10">
        <v>1004.04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13.68</v>
      </c>
      <c r="H95" s="10">
        <v>600.83000000000004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15.92</v>
      </c>
      <c r="H96" s="10">
        <v>217.47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589.66</v>
      </c>
      <c r="H97" s="10">
        <v>448.14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2901.67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55.78</v>
      </c>
      <c r="H99" s="10">
        <v>1073.21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14.76</v>
      </c>
      <c r="H100" s="10">
        <v>225.24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13.68</v>
      </c>
      <c r="H101" s="10">
        <v>266.08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12.11</v>
      </c>
      <c r="H102" s="10">
        <v>339.2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15.92</v>
      </c>
      <c r="H103" s="10">
        <v>271.60000000000002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590.52</v>
      </c>
      <c r="H104" s="10">
        <v>726.34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120293.98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12.41</v>
      </c>
      <c r="H106" s="10">
        <v>120293.98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64662.71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48795.85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4.08</v>
      </c>
      <c r="H109" s="10">
        <v>3197.58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174.86</v>
      </c>
      <c r="H110" s="10">
        <v>6852.76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2.56</v>
      </c>
      <c r="H111" s="10">
        <v>2006.32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669.69</v>
      </c>
      <c r="H112" s="10">
        <v>36739.19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15866.86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4.08</v>
      </c>
      <c r="H114" s="10">
        <v>1039.58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174.86</v>
      </c>
      <c r="H115" s="10">
        <v>2227.7199999999998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2.56</v>
      </c>
      <c r="H116" s="10">
        <v>652.29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669.69</v>
      </c>
      <c r="H117" s="10">
        <v>11947.27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220869.86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1390.86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228.01</v>
      </c>
      <c r="H120" s="10">
        <v>1390.86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202556.04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61.78</v>
      </c>
      <c r="H122" s="10">
        <v>35385.730000000003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105.16</v>
      </c>
      <c r="H123" s="10">
        <v>109156.08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83.24</v>
      </c>
      <c r="H124" s="10">
        <v>46956.52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147.05000000000001</v>
      </c>
      <c r="H125" s="10">
        <v>1429.33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30.88</v>
      </c>
      <c r="H126" s="10">
        <v>9628.3799999999992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5239.96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83.24</v>
      </c>
      <c r="H128" s="10">
        <v>5239.96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11683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931.68</v>
      </c>
      <c r="H130" s="10">
        <v>7509.34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547.53</v>
      </c>
      <c r="H131" s="10">
        <v>3942.22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64.290000000000006</v>
      </c>
      <c r="H132" s="10">
        <v>231.44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364830.86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40622.89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1255.57</v>
      </c>
      <c r="H135" s="10">
        <v>7533.42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1905.95</v>
      </c>
      <c r="H136" s="10">
        <v>5717.85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1372.9</v>
      </c>
      <c r="H137" s="10">
        <v>8237.4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1372.9</v>
      </c>
      <c r="H138" s="10">
        <v>4118.7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1905.95</v>
      </c>
      <c r="H139" s="10">
        <v>9529.75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1268.96</v>
      </c>
      <c r="H140" s="10">
        <v>5075.84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227.74</v>
      </c>
      <c r="H141" s="10">
        <v>409.93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4507.34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86.91</v>
      </c>
      <c r="H143" s="10">
        <v>347.64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233.29</v>
      </c>
      <c r="H144" s="10">
        <v>1866.32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179.17</v>
      </c>
      <c r="H145" s="10">
        <v>2293.38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80273.36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1433.58</v>
      </c>
      <c r="H147" s="10">
        <v>1433.58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1195.43</v>
      </c>
      <c r="H148" s="10">
        <v>2008.32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1195.43</v>
      </c>
      <c r="H149" s="10">
        <v>4016.64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843.03</v>
      </c>
      <c r="H150" s="10">
        <v>70376.14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1195.43</v>
      </c>
      <c r="H151" s="10">
        <v>2438.6799999999998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91902.720000000001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1304.71</v>
      </c>
      <c r="H153" s="10">
        <v>1148.1400000000001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1304.71</v>
      </c>
      <c r="H154" s="10">
        <v>2805.13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1464.97</v>
      </c>
      <c r="H155" s="10">
        <v>2358.6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1304.71</v>
      </c>
      <c r="H156" s="10">
        <v>3561.86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1464.97</v>
      </c>
      <c r="H157" s="10">
        <v>3164.34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1304.71</v>
      </c>
      <c r="H158" s="10">
        <v>1369.95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1304.71</v>
      </c>
      <c r="H159" s="10">
        <v>16439.349999999999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1304.71</v>
      </c>
      <c r="H160" s="10">
        <v>10959.56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1304.71</v>
      </c>
      <c r="H161" s="10">
        <v>8219.67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1304.71</v>
      </c>
      <c r="H162" s="10">
        <v>1369.95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1304.71</v>
      </c>
      <c r="H163" s="10">
        <v>6849.73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1304.71</v>
      </c>
      <c r="H164" s="10">
        <v>5479.78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1304.71</v>
      </c>
      <c r="H165" s="10">
        <v>21919.13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1464.97</v>
      </c>
      <c r="H166" s="10">
        <v>3984.72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221.09</v>
      </c>
      <c r="H167" s="10">
        <v>2272.81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1192.93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1192.93</v>
      </c>
      <c r="H169" s="10">
        <v>1192.93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146331.62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875.5</v>
      </c>
      <c r="H171" s="10">
        <v>2696.54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866.7</v>
      </c>
      <c r="H172" s="10">
        <v>2548.1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855.49</v>
      </c>
      <c r="H173" s="10">
        <v>99887.01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300.45999999999998</v>
      </c>
      <c r="H174" s="10">
        <v>21600.07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1185</v>
      </c>
      <c r="H175" s="10">
        <v>7465.5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1185</v>
      </c>
      <c r="H176" s="10">
        <v>4740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1185</v>
      </c>
      <c r="H177" s="10">
        <v>7394.4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218449.45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213.2</v>
      </c>
      <c r="H179" s="10">
        <v>181360.71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158.5</v>
      </c>
      <c r="H180" s="10">
        <v>10960.28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55.48</v>
      </c>
      <c r="H181" s="10">
        <v>5192.93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55.48</v>
      </c>
      <c r="H182" s="10">
        <v>2535.44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55.48</v>
      </c>
      <c r="H183" s="10">
        <v>7023.77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48.7</v>
      </c>
      <c r="H184" s="10">
        <v>11376.32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24301.279999999999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46.78</v>
      </c>
      <c r="H186" s="10">
        <v>18432.259999999998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46.78</v>
      </c>
      <c r="H187" s="10">
        <v>5869.02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271077.99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266209.81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5.58</v>
      </c>
      <c r="H190" s="10">
        <v>14338.37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34.64</v>
      </c>
      <c r="H191" s="10">
        <v>55069.98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44.07</v>
      </c>
      <c r="H192" s="10">
        <v>43180.67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25.8</v>
      </c>
      <c r="H193" s="10">
        <v>26439.07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72.150000000000006</v>
      </c>
      <c r="H194" s="10">
        <v>32928.54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70.84</v>
      </c>
      <c r="H195" s="10">
        <v>6658.96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70.84</v>
      </c>
      <c r="H196" s="10">
        <v>325.86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70.84</v>
      </c>
      <c r="H197" s="10">
        <v>687.86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70.84</v>
      </c>
      <c r="H198" s="10">
        <v>348.53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33.119999999999997</v>
      </c>
      <c r="H199" s="10">
        <v>4212.8599999999997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80.510000000000005</v>
      </c>
      <c r="H200" s="10">
        <v>35293.17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180.11</v>
      </c>
      <c r="H201" s="10">
        <v>46725.94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4868.18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5.58</v>
      </c>
      <c r="H203" s="10">
        <v>547.12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44.07</v>
      </c>
      <c r="H204" s="10">
        <v>4321.0600000000004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134821.41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110503.44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42.62</v>
      </c>
      <c r="H207" s="10">
        <v>12058.05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50.72</v>
      </c>
      <c r="H208" s="10">
        <v>19037.240000000002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55.54</v>
      </c>
      <c r="H209" s="10">
        <v>6968.05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66.19</v>
      </c>
      <c r="H210" s="10">
        <v>2839.55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55.75</v>
      </c>
      <c r="H211" s="10">
        <v>8303.9599999999991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188.84</v>
      </c>
      <c r="H212" s="10">
        <v>40889.53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5.99</v>
      </c>
      <c r="H213" s="10">
        <v>1297.01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12.6</v>
      </c>
      <c r="H214" s="10">
        <v>856.8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68.930000000000007</v>
      </c>
      <c r="H215" s="10">
        <v>8767.9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125.4</v>
      </c>
      <c r="H216" s="10">
        <v>6702.63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125.4</v>
      </c>
      <c r="H217" s="10">
        <v>219.45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68.5</v>
      </c>
      <c r="H218" s="10">
        <v>2563.27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24317.97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47.72</v>
      </c>
      <c r="H220" s="10">
        <v>12159.06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74.48</v>
      </c>
      <c r="H221" s="10">
        <v>2066.08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194.64</v>
      </c>
      <c r="H222" s="10">
        <v>949.84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194.64</v>
      </c>
      <c r="H223" s="10">
        <v>1459.8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154.54</v>
      </c>
      <c r="H224" s="10">
        <v>3393.7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11.59</v>
      </c>
      <c r="H225" s="10">
        <v>3996.35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36.369999999999997</v>
      </c>
      <c r="H226" s="10">
        <v>293.14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149529.21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106676.61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22.33</v>
      </c>
      <c r="H229" s="10">
        <v>44762.49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13.63</v>
      </c>
      <c r="H230" s="10">
        <v>25937.34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19.739999999999998</v>
      </c>
      <c r="H231" s="10">
        <v>2487.44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19.739999999999998</v>
      </c>
      <c r="H232" s="10">
        <v>251.09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153.30000000000001</v>
      </c>
      <c r="H233" s="10">
        <v>15579.88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29.77</v>
      </c>
      <c r="H234" s="10">
        <v>17658.37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18759.689999999999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25.91</v>
      </c>
      <c r="H236" s="10">
        <v>11466.47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16.48</v>
      </c>
      <c r="H237" s="10">
        <v>7293.22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20490.55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15.94</v>
      </c>
      <c r="H240" s="10">
        <v>20490.55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3602.36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23.11</v>
      </c>
      <c r="H242" s="10">
        <v>2265.94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13.63</v>
      </c>
      <c r="H243" s="10">
        <v>1336.42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80673.5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31441.78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12.05</v>
      </c>
      <c r="H246" s="10">
        <v>332.58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27.41</v>
      </c>
      <c r="H247" s="10">
        <v>4574.7299999999996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31.82</v>
      </c>
      <c r="H248" s="10">
        <v>2579.0100000000002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27.96</v>
      </c>
      <c r="H249" s="10">
        <v>307.56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45.32</v>
      </c>
      <c r="H250" s="10">
        <v>6100.07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62.24</v>
      </c>
      <c r="H251" s="10">
        <v>3395.19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224.37</v>
      </c>
      <c r="H252" s="10">
        <v>1346.22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313.66000000000003</v>
      </c>
      <c r="H253" s="10">
        <v>627.32000000000005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6.57</v>
      </c>
      <c r="H254" s="10">
        <v>26.28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7.67</v>
      </c>
      <c r="H255" s="10">
        <v>552.24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18.48</v>
      </c>
      <c r="H256" s="10">
        <v>739.2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30.64</v>
      </c>
      <c r="H257" s="10">
        <v>183.84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40.69</v>
      </c>
      <c r="H258" s="10">
        <v>81.38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21.04</v>
      </c>
      <c r="H259" s="10">
        <v>126.24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15.85</v>
      </c>
      <c r="H260" s="10">
        <v>31.7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15.85</v>
      </c>
      <c r="H261" s="10">
        <v>63.4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15.6</v>
      </c>
      <c r="H262" s="10">
        <v>468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19.84</v>
      </c>
      <c r="H263" s="10">
        <v>19.84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29.12</v>
      </c>
      <c r="H264" s="10">
        <v>145.6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6.97</v>
      </c>
      <c r="H265" s="10">
        <v>20.91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18.05</v>
      </c>
      <c r="H266" s="10">
        <v>36.1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80.040000000000006</v>
      </c>
      <c r="H267" s="10">
        <v>640.32000000000005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97.61</v>
      </c>
      <c r="H268" s="10">
        <v>195.22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9.44</v>
      </c>
      <c r="H269" s="10">
        <v>37.76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9.44</v>
      </c>
      <c r="H270" s="10">
        <v>37.76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15.66</v>
      </c>
      <c r="H271" s="10">
        <v>438.48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41.1</v>
      </c>
      <c r="H272" s="10">
        <v>164.4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105.01</v>
      </c>
      <c r="H273" s="10">
        <v>2730.26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126.86</v>
      </c>
      <c r="H274" s="10">
        <v>761.16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14.19</v>
      </c>
      <c r="H275" s="10">
        <v>666.93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14.19</v>
      </c>
      <c r="H276" s="10">
        <v>170.28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15.36</v>
      </c>
      <c r="H277" s="10">
        <v>261.12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24.29</v>
      </c>
      <c r="H278" s="10">
        <v>340.06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79.45</v>
      </c>
      <c r="H279" s="10">
        <v>556.15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103.49</v>
      </c>
      <c r="H280" s="10">
        <v>413.96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21.07</v>
      </c>
      <c r="H281" s="10">
        <v>210.7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60.57</v>
      </c>
      <c r="H282" s="10">
        <v>121.14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60.57</v>
      </c>
      <c r="H283" s="10">
        <v>787.41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30.71</v>
      </c>
      <c r="H284" s="10">
        <v>92.13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23.66</v>
      </c>
      <c r="H285" s="10">
        <v>189.28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21.86</v>
      </c>
      <c r="H286" s="10">
        <v>196.74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224.37</v>
      </c>
      <c r="H287" s="10">
        <v>673.11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7136.34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339.77</v>
      </c>
      <c r="H289" s="10">
        <v>1019.31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412.51</v>
      </c>
      <c r="H290" s="10">
        <v>412.51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97.15</v>
      </c>
      <c r="H291" s="10">
        <v>194.3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195.57</v>
      </c>
      <c r="H292" s="10">
        <v>1564.56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110.52</v>
      </c>
      <c r="H293" s="10">
        <v>3315.6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105.01</v>
      </c>
      <c r="H294" s="10">
        <v>630.05999999999995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42095.38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42095.38</v>
      </c>
      <c r="H296" s="10">
        <v>42095.38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17173.13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11307.33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32.69</v>
      </c>
      <c r="H299" s="10">
        <v>8061.35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67.25</v>
      </c>
      <c r="H300" s="10">
        <v>201.75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46.68</v>
      </c>
      <c r="H301" s="10">
        <v>513.48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45.69</v>
      </c>
      <c r="H302" s="10">
        <v>2147.4299999999998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78.28</v>
      </c>
      <c r="H303" s="10">
        <v>313.12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70.2</v>
      </c>
      <c r="H304" s="10">
        <v>70.2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5865.8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599.75</v>
      </c>
      <c r="H306" s="10">
        <v>5397.75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42.55</v>
      </c>
      <c r="H307" s="10">
        <v>468.05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65532.09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37189.360000000001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42.18</v>
      </c>
      <c r="H310" s="10">
        <v>6297.47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24.44</v>
      </c>
      <c r="H311" s="10">
        <v>2817.93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30.28</v>
      </c>
      <c r="H312" s="10">
        <v>5241.47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37.54</v>
      </c>
      <c r="H313" s="10">
        <v>2610.91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12.02</v>
      </c>
      <c r="H314" s="10">
        <v>384.64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16.87</v>
      </c>
      <c r="H315" s="10">
        <v>522.97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24.84</v>
      </c>
      <c r="H316" s="10">
        <v>223.56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29.91</v>
      </c>
      <c r="H317" s="10">
        <v>179.46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29.11</v>
      </c>
      <c r="H318" s="10">
        <v>349.32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23.9</v>
      </c>
      <c r="H319" s="10">
        <v>669.2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16.170000000000002</v>
      </c>
      <c r="H320" s="10">
        <v>291.06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11.8</v>
      </c>
      <c r="H321" s="10">
        <v>1250.8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54.87</v>
      </c>
      <c r="H322" s="10">
        <v>768.18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54.87</v>
      </c>
      <c r="H323" s="10">
        <v>438.96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42.14</v>
      </c>
      <c r="H324" s="10">
        <v>42.14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19.53</v>
      </c>
      <c r="H325" s="10">
        <v>175.77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31.26</v>
      </c>
      <c r="H326" s="10">
        <v>31.26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599.75</v>
      </c>
      <c r="H327" s="10">
        <v>9596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109.93</v>
      </c>
      <c r="H328" s="10">
        <v>2088.67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84.2</v>
      </c>
      <c r="H329" s="10">
        <v>1010.4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84.2</v>
      </c>
      <c r="H330" s="10">
        <v>336.8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25.67</v>
      </c>
      <c r="H331" s="10">
        <v>333.71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53.07</v>
      </c>
      <c r="H332" s="10">
        <v>53.07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20.52</v>
      </c>
      <c r="H333" s="10">
        <v>246.24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20.3</v>
      </c>
      <c r="H334" s="10">
        <v>304.5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108.26</v>
      </c>
      <c r="H335" s="10">
        <v>324.77999999999997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23.03</v>
      </c>
      <c r="H336" s="10">
        <v>207.27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10.98</v>
      </c>
      <c r="H337" s="10">
        <v>98.82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11.76</v>
      </c>
      <c r="H338" s="10">
        <v>294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28342.73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11763.63</v>
      </c>
      <c r="H340" s="10">
        <v>11763.63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8290.93</v>
      </c>
      <c r="H341" s="10">
        <v>8290.93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8288.17</v>
      </c>
      <c r="H342" s="10">
        <v>8288.17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61423.79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368.74</v>
      </c>
      <c r="H344" s="10">
        <v>1474.96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691.76</v>
      </c>
      <c r="H345" s="10">
        <v>6225.84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45.68</v>
      </c>
      <c r="H346" s="10">
        <v>182.72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90.01</v>
      </c>
      <c r="H347" s="10">
        <v>810.09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432.05</v>
      </c>
      <c r="H348" s="10">
        <v>864.1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174.58</v>
      </c>
      <c r="H349" s="10">
        <v>523.74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183.79</v>
      </c>
      <c r="H350" s="10">
        <v>2389.27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356.3</v>
      </c>
      <c r="H351" s="10">
        <v>1068.9000000000001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887.81</v>
      </c>
      <c r="H352" s="10">
        <v>4439.05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255.3</v>
      </c>
      <c r="H353" s="10">
        <v>1276.5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255.3</v>
      </c>
      <c r="H354" s="10">
        <v>1531.8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279.13</v>
      </c>
      <c r="H355" s="10">
        <v>279.13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92.39</v>
      </c>
      <c r="H356" s="10">
        <v>2217.36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12.57</v>
      </c>
      <c r="H357" s="10">
        <v>477.66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123.25</v>
      </c>
      <c r="H358" s="10">
        <v>1109.25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134.86000000000001</v>
      </c>
      <c r="H359" s="10">
        <v>2157.7600000000002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248.08</v>
      </c>
      <c r="H360" s="10">
        <v>496.16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52.98</v>
      </c>
      <c r="H361" s="10">
        <v>370.86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326.3</v>
      </c>
      <c r="H362" s="10">
        <v>978.9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149.59</v>
      </c>
      <c r="H363" s="10">
        <v>299.18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74.2</v>
      </c>
      <c r="H364" s="10">
        <v>1855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118.59</v>
      </c>
      <c r="H365" s="10">
        <v>948.72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233.29</v>
      </c>
      <c r="H366" s="10">
        <v>2099.61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244.76</v>
      </c>
      <c r="H367" s="10">
        <v>1223.8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252.39</v>
      </c>
      <c r="H368" s="10">
        <v>1766.73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704.49</v>
      </c>
      <c r="H369" s="10">
        <v>704.49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385.04</v>
      </c>
      <c r="H370" s="10">
        <v>5005.5200000000004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71.89</v>
      </c>
      <c r="H371" s="10">
        <v>1222.1300000000001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41.52</v>
      </c>
      <c r="H372" s="10">
        <v>373.68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53.04</v>
      </c>
      <c r="H373" s="10">
        <v>742.56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492.96</v>
      </c>
      <c r="H374" s="10">
        <v>3697.2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183.18</v>
      </c>
      <c r="H375" s="10">
        <v>1831.8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87.62</v>
      </c>
      <c r="H376" s="10">
        <v>9375.34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144.74</v>
      </c>
      <c r="H377" s="10">
        <v>1403.98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4318.22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665.23</v>
      </c>
      <c r="H379" s="10">
        <v>665.23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53.15</v>
      </c>
      <c r="H380" s="10">
        <v>106.3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42.66</v>
      </c>
      <c r="H381" s="10">
        <v>1953.83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16.739999999999998</v>
      </c>
      <c r="H382" s="10">
        <v>16.739999999999998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37.81</v>
      </c>
      <c r="H383" s="10">
        <v>151.24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60.96</v>
      </c>
      <c r="H384" s="10">
        <v>121.92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72.02</v>
      </c>
      <c r="H385" s="10">
        <v>288.08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50.47</v>
      </c>
      <c r="H386" s="10">
        <v>50.47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26.95</v>
      </c>
      <c r="H387" s="10">
        <v>215.6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56.91</v>
      </c>
      <c r="H388" s="10">
        <v>113.82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56.91</v>
      </c>
      <c r="H389" s="10">
        <v>341.46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38.03</v>
      </c>
      <c r="H390" s="10">
        <v>76.06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906.14</v>
      </c>
      <c r="H391" s="10">
        <v>217.47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37952.5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2871.36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248.92</v>
      </c>
      <c r="H394" s="10">
        <v>1493.52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688.92</v>
      </c>
      <c r="H395" s="10">
        <v>1377.84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5740.53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2226.35</v>
      </c>
      <c r="H397" s="10">
        <v>2226.35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3514.18</v>
      </c>
      <c r="H398" s="10">
        <v>3514.18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17752.009999999998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339.77</v>
      </c>
      <c r="H400" s="10">
        <v>1698.85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626.99</v>
      </c>
      <c r="H401" s="10">
        <v>1880.97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183.65</v>
      </c>
      <c r="H402" s="10">
        <v>183.65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3826.74</v>
      </c>
      <c r="H403" s="10">
        <v>3826.74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519.55999999999995</v>
      </c>
      <c r="H404" s="10">
        <v>519.55999999999995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3322.92</v>
      </c>
      <c r="H405" s="10">
        <v>3322.92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1018.21</v>
      </c>
      <c r="H406" s="10">
        <v>2036.42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4282.8999999999996</v>
      </c>
      <c r="H407" s="10">
        <v>4282.8999999999996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9065.31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128.84</v>
      </c>
      <c r="H409" s="10">
        <v>901.88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110.7</v>
      </c>
      <c r="H410" s="10">
        <v>6974.1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158.19999999999999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139.33000000000001</v>
      </c>
      <c r="H412" s="10">
        <v>139.33000000000001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81.099999999999994</v>
      </c>
      <c r="H413" s="10">
        <v>162.19999999999999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221.95</v>
      </c>
      <c r="H414" s="10">
        <v>887.8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2523.29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21.71</v>
      </c>
      <c r="H416" s="10">
        <v>781.56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37.07</v>
      </c>
      <c r="H417" s="10">
        <v>1260.3800000000001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96.27</v>
      </c>
      <c r="H418" s="10">
        <v>481.35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261187.52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2929.49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337.01</v>
      </c>
      <c r="H421" s="10">
        <v>337.01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461.29</v>
      </c>
      <c r="H422" s="10">
        <v>922.58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483.36</v>
      </c>
      <c r="H423" s="10">
        <v>1450.08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219.82</v>
      </c>
      <c r="H424" s="10">
        <v>219.82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14079.21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13.38</v>
      </c>
      <c r="H426" s="10">
        <v>762.66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14.15</v>
      </c>
      <c r="H427" s="10">
        <v>113.2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15.67</v>
      </c>
      <c r="H428" s="10">
        <v>62.68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68.849999999999994</v>
      </c>
      <c r="H429" s="10">
        <v>1239.3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72.55</v>
      </c>
      <c r="H430" s="10">
        <v>290.2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77.489999999999995</v>
      </c>
      <c r="H431" s="10">
        <v>77.489999999999995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87.46</v>
      </c>
      <c r="H432" s="10">
        <v>174.92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113.01</v>
      </c>
      <c r="H433" s="10">
        <v>226.02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181.65</v>
      </c>
      <c r="H434" s="10">
        <v>1453.2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1532.7</v>
      </c>
      <c r="H435" s="10">
        <v>3065.4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176.32</v>
      </c>
      <c r="H436" s="10">
        <v>176.32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329.82</v>
      </c>
      <c r="H437" s="10">
        <v>1649.1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128.31</v>
      </c>
      <c r="H438" s="10">
        <v>3079.44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213.66</v>
      </c>
      <c r="H439" s="10">
        <v>1709.28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34053.49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22.22</v>
      </c>
      <c r="H441" s="10">
        <v>9072.43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26.05</v>
      </c>
      <c r="H442" s="10">
        <v>4543.12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25.06</v>
      </c>
      <c r="H443" s="10">
        <v>8392.59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37.54</v>
      </c>
      <c r="H444" s="10">
        <v>382.91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64.59</v>
      </c>
      <c r="H445" s="10">
        <v>2583.6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34.83</v>
      </c>
      <c r="H446" s="10">
        <v>1037.93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180.61</v>
      </c>
      <c r="H447" s="10">
        <v>1986.71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21.34</v>
      </c>
      <c r="H448" s="10">
        <v>2134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23.06</v>
      </c>
      <c r="H449" s="10">
        <v>3920.2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154403.43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4.79</v>
      </c>
      <c r="H451" s="10">
        <v>13689.82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7.37</v>
      </c>
      <c r="H452" s="10">
        <v>17019.54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10.26</v>
      </c>
      <c r="H453" s="10">
        <v>24748.15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18.23</v>
      </c>
      <c r="H454" s="10">
        <v>2617.83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26.39</v>
      </c>
      <c r="H455" s="10">
        <v>662.39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29.66</v>
      </c>
      <c r="H456" s="10">
        <v>1420.71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40.86</v>
      </c>
      <c r="H457" s="10">
        <v>1589.45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59.16</v>
      </c>
      <c r="H458" s="10">
        <v>11323.22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81.790000000000006</v>
      </c>
      <c r="H459" s="10">
        <v>15311.09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137.21</v>
      </c>
      <c r="H460" s="10">
        <v>23023.84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269.07</v>
      </c>
      <c r="H461" s="10">
        <v>42997.39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17201.25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206.08</v>
      </c>
      <c r="H463" s="10">
        <v>15497.22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22.66</v>
      </c>
      <c r="H464" s="10">
        <v>1704.03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38520.65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35.69</v>
      </c>
      <c r="H466" s="10">
        <v>3390.55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37.909999999999997</v>
      </c>
      <c r="H467" s="10">
        <v>871.93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65.55</v>
      </c>
      <c r="H468" s="10">
        <v>2228.6999999999998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41.56</v>
      </c>
      <c r="H469" s="10">
        <v>124.68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90.63</v>
      </c>
      <c r="H470" s="10">
        <v>181.26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69.430000000000007</v>
      </c>
      <c r="H471" s="10">
        <v>69.430000000000007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14.99</v>
      </c>
      <c r="H472" s="10">
        <v>149.9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111.92</v>
      </c>
      <c r="H473" s="10">
        <v>895.36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630.91999999999996</v>
      </c>
      <c r="H474" s="10">
        <v>630.91999999999996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499.46</v>
      </c>
      <c r="H475" s="10">
        <v>1997.84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52.12</v>
      </c>
      <c r="H476" s="10">
        <v>469.08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285.2</v>
      </c>
      <c r="H477" s="10">
        <v>23101.200000000001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195.48</v>
      </c>
      <c r="H478" s="10">
        <v>2150.2800000000002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282.44</v>
      </c>
      <c r="H479" s="10">
        <v>2259.52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12778.98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10412.530000000001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5.34</v>
      </c>
      <c r="H482" s="10">
        <v>120.68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7.86</v>
      </c>
      <c r="H483" s="10">
        <v>1040.6600000000001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27.99</v>
      </c>
      <c r="H484" s="10">
        <v>473.03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45.4</v>
      </c>
      <c r="H485" s="10">
        <v>7032.46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12.65</v>
      </c>
      <c r="H486" s="10">
        <v>1745.7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2366.4499999999998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27.8</v>
      </c>
      <c r="H488" s="10">
        <v>1776.42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19.53</v>
      </c>
      <c r="H489" s="10">
        <v>234.36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19.48</v>
      </c>
      <c r="H490" s="10">
        <v>272.72000000000003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27.65</v>
      </c>
      <c r="H491" s="10">
        <v>82.95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35008.07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11941.69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1159.3</v>
      </c>
      <c r="H494" s="10">
        <v>3477.9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2886.27</v>
      </c>
      <c r="H495" s="10">
        <v>2886.27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68.08</v>
      </c>
      <c r="H496" s="10">
        <v>1293.52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30.2</v>
      </c>
      <c r="H497" s="10">
        <v>90.6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204.44</v>
      </c>
      <c r="H498" s="10">
        <v>408.88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1213</v>
      </c>
      <c r="H499" s="10">
        <v>3639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36.380000000000003</v>
      </c>
      <c r="H500" s="10">
        <v>145.52000000000001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1345.06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180.61</v>
      </c>
      <c r="H502" s="10">
        <v>722.44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23.06</v>
      </c>
      <c r="H503" s="10">
        <v>622.62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1350.32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49.26</v>
      </c>
      <c r="H505" s="10">
        <v>935.94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28.76</v>
      </c>
      <c r="H506" s="10">
        <v>230.08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18.43</v>
      </c>
      <c r="H507" s="10">
        <v>184.3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13527.76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154.72</v>
      </c>
      <c r="H509" s="10">
        <v>7991.29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31.11</v>
      </c>
      <c r="H510" s="10">
        <v>472.87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24.4</v>
      </c>
      <c r="H511" s="10">
        <v>2734.02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25.34</v>
      </c>
      <c r="H512" s="10">
        <v>121.63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17.100000000000001</v>
      </c>
      <c r="H513" s="10">
        <v>68.400000000000006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38.76</v>
      </c>
      <c r="H514" s="10">
        <v>2139.5500000000002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6843.24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10.49</v>
      </c>
      <c r="H516" s="10">
        <v>6073.71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6.81</v>
      </c>
      <c r="H517" s="10">
        <v>769.53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9394.73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114.38</v>
      </c>
      <c r="H519" s="10">
        <v>457.52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8937.2099999999991</v>
      </c>
      <c r="H520" s="10">
        <v>8937.2099999999991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46838.14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152</v>
      </c>
      <c r="H522" s="10">
        <v>152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13.49</v>
      </c>
      <c r="H523" s="10">
        <v>607.04999999999995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27.69</v>
      </c>
      <c r="H524" s="10">
        <v>304.58999999999997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27.06</v>
      </c>
      <c r="H525" s="10">
        <v>108.24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363.85</v>
      </c>
      <c r="H526" s="10">
        <v>363.85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29.87</v>
      </c>
      <c r="H527" s="10">
        <v>985.71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383.84</v>
      </c>
      <c r="H528" s="10">
        <v>383.84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105.42</v>
      </c>
      <c r="H529" s="10">
        <v>2759.9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30.72</v>
      </c>
      <c r="H530" s="10">
        <v>804.25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75.959999999999994</v>
      </c>
      <c r="H531" s="10">
        <v>835.56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76.69</v>
      </c>
      <c r="H532" s="10">
        <v>22010.03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60.71</v>
      </c>
      <c r="H533" s="10">
        <v>10593.9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54.05</v>
      </c>
      <c r="H534" s="10">
        <v>594.54999999999995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18.43</v>
      </c>
      <c r="H535" s="10">
        <v>4625.93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77.67</v>
      </c>
      <c r="H536" s="10">
        <v>1708.74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86383.32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2917.72</v>
      </c>
      <c r="H538" s="10">
        <v>2917.72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782.82</v>
      </c>
      <c r="H539" s="10">
        <v>33629.949999999997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719.24</v>
      </c>
      <c r="H540" s="10">
        <v>19340.36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194.68</v>
      </c>
      <c r="H541" s="10">
        <v>5869.6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157.9</v>
      </c>
      <c r="H542" s="10">
        <v>12576.74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38.26</v>
      </c>
      <c r="H543" s="10">
        <v>5662.48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147.72999999999999</v>
      </c>
      <c r="H544" s="10">
        <v>608.65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615.94000000000005</v>
      </c>
      <c r="H545" s="10">
        <v>5740.56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18.63</v>
      </c>
      <c r="H546" s="10">
        <v>37.26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3235.53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2.58</v>
      </c>
      <c r="H548" s="10">
        <v>2300.5300000000002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467.5</v>
      </c>
      <c r="H549" s="10">
        <v>935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731905.4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2927621.6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3659527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1468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398532.42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475.49</v>
      </c>
      <c r="H14" s="10">
        <v>4754.8999999999996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103.72</v>
      </c>
      <c r="H15" s="10">
        <v>10268.280000000001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2149.48</v>
      </c>
      <c r="H16" s="10">
        <v>2149.48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3170.86</v>
      </c>
      <c r="H17" s="10">
        <v>3170.86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78.64</v>
      </c>
      <c r="H18" s="10">
        <v>10048.620000000001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1760.04</v>
      </c>
      <c r="H19" s="10">
        <v>14080.32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1420.97</v>
      </c>
      <c r="H20" s="10">
        <v>11367.76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2147.54</v>
      </c>
      <c r="H21" s="10">
        <v>17180.32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325511.88</v>
      </c>
      <c r="H22" s="10">
        <v>325511.88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50849.66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48135.22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0.73</v>
      </c>
      <c r="H25" s="10">
        <v>1149.75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73.53</v>
      </c>
      <c r="H26" s="10">
        <v>11650.09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126.82</v>
      </c>
      <c r="H27" s="10">
        <v>31778.560000000001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4.21</v>
      </c>
      <c r="H28" s="10">
        <v>450.85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14.73</v>
      </c>
      <c r="H29" s="10">
        <v>3105.97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2213.0500000000002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126.82</v>
      </c>
      <c r="H31" s="10">
        <v>1988.54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4.21</v>
      </c>
      <c r="H32" s="10">
        <v>56.29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14.73</v>
      </c>
      <c r="H33" s="10">
        <v>168.22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501.39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126.82</v>
      </c>
      <c r="H35" s="10">
        <v>462.89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4.21</v>
      </c>
      <c r="H36" s="10">
        <v>20.38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14.73</v>
      </c>
      <c r="H37" s="10">
        <v>18.12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140872.35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43004.65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42.39</v>
      </c>
      <c r="H40" s="10">
        <v>1977.49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94.16</v>
      </c>
      <c r="H41" s="10">
        <v>12401.81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17.73</v>
      </c>
      <c r="H42" s="10">
        <v>5623.96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16.14</v>
      </c>
      <c r="H43" s="10">
        <v>665.78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14.25</v>
      </c>
      <c r="H44" s="10">
        <v>5228.8999999999996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12.01</v>
      </c>
      <c r="H45" s="10">
        <v>2702.25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19.649999999999999</v>
      </c>
      <c r="H46" s="10">
        <v>2640.57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756.52</v>
      </c>
      <c r="H47" s="10">
        <v>11763.89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77217.679999999993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42.39</v>
      </c>
      <c r="H49" s="10">
        <v>2562.0500000000002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848.07</v>
      </c>
      <c r="H50" s="10">
        <v>3298.99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94.16</v>
      </c>
      <c r="H51" s="10">
        <v>32913.629999999997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16.14</v>
      </c>
      <c r="H52" s="10">
        <v>10654.01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14.25</v>
      </c>
      <c r="H53" s="10">
        <v>1618.8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12.01</v>
      </c>
      <c r="H54" s="10">
        <v>317.18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23.72</v>
      </c>
      <c r="H55" s="10">
        <v>8465.91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719.07</v>
      </c>
      <c r="H56" s="10">
        <v>17387.11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8350.44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65.3</v>
      </c>
      <c r="H58" s="10">
        <v>2285.5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24.55</v>
      </c>
      <c r="H59" s="10">
        <v>122.75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42.39</v>
      </c>
      <c r="H60" s="10">
        <v>205.17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153.13</v>
      </c>
      <c r="H61" s="10">
        <v>673.77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15.92</v>
      </c>
      <c r="H62" s="10">
        <v>1856.43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12.01</v>
      </c>
      <c r="H63" s="10">
        <v>1006.2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10.83</v>
      </c>
      <c r="H64" s="10">
        <v>150.21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23.72</v>
      </c>
      <c r="H65" s="10">
        <v>310.26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719.07</v>
      </c>
      <c r="H66" s="10">
        <v>1740.15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2607.5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65.3</v>
      </c>
      <c r="H68" s="10">
        <v>1142.75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42.39</v>
      </c>
      <c r="H69" s="10">
        <v>52.99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153.13</v>
      </c>
      <c r="H70" s="10">
        <v>765.65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18.95</v>
      </c>
      <c r="H71" s="10">
        <v>193.1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719.07</v>
      </c>
      <c r="H72" s="10">
        <v>453.01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9692.08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42.39</v>
      </c>
      <c r="H74" s="10">
        <v>561.66999999999996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114.61</v>
      </c>
      <c r="H75" s="10">
        <v>5154.01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16.14</v>
      </c>
      <c r="H76" s="10">
        <v>1358.99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719.07</v>
      </c>
      <c r="H77" s="10">
        <v>2617.41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311944.06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52805.26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60.92</v>
      </c>
      <c r="H80" s="10">
        <v>20307.07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12.03</v>
      </c>
      <c r="H81" s="10">
        <v>10097.14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10.02</v>
      </c>
      <c r="H82" s="10">
        <v>3135.06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16.13</v>
      </c>
      <c r="H83" s="10">
        <v>7262.05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657.75</v>
      </c>
      <c r="H84" s="10">
        <v>12003.94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52360.01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60.92</v>
      </c>
      <c r="H86" s="10">
        <v>20962.57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13.64</v>
      </c>
      <c r="H87" s="10">
        <v>9219.41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12.03</v>
      </c>
      <c r="H88" s="10">
        <v>115.97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16.13</v>
      </c>
      <c r="H89" s="10">
        <v>5892.45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658.64</v>
      </c>
      <c r="H90" s="10">
        <v>16169.61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3826.62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30.83</v>
      </c>
      <c r="H92" s="10">
        <v>3826.62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2415.86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60.92</v>
      </c>
      <c r="H94" s="10">
        <v>1096.56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13.64</v>
      </c>
      <c r="H95" s="10">
        <v>599.07000000000005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16.13</v>
      </c>
      <c r="H96" s="10">
        <v>220.34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657.75</v>
      </c>
      <c r="H97" s="10">
        <v>499.89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3085.82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60.92</v>
      </c>
      <c r="H99" s="10">
        <v>1172.0999999999999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14.82</v>
      </c>
      <c r="H100" s="10">
        <v>226.15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13.64</v>
      </c>
      <c r="H101" s="10">
        <v>265.3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12.03</v>
      </c>
      <c r="H102" s="10">
        <v>336.96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16.13</v>
      </c>
      <c r="H103" s="10">
        <v>275.18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658.64</v>
      </c>
      <c r="H104" s="10">
        <v>810.13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123008.1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12.69</v>
      </c>
      <c r="H106" s="10">
        <v>123008.1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74442.39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56175.93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4.43</v>
      </c>
      <c r="H109" s="10">
        <v>3471.88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244.47</v>
      </c>
      <c r="H110" s="10">
        <v>9580.7800000000007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2.73</v>
      </c>
      <c r="H111" s="10">
        <v>2139.56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747.06</v>
      </c>
      <c r="H112" s="10">
        <v>40983.71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18266.46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4.43</v>
      </c>
      <c r="H114" s="10">
        <v>1128.76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244.47</v>
      </c>
      <c r="H115" s="10">
        <v>3114.55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2.73</v>
      </c>
      <c r="H116" s="10">
        <v>695.6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747.06</v>
      </c>
      <c r="H117" s="10">
        <v>13327.55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238574.21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1440.33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236.12</v>
      </c>
      <c r="H120" s="10">
        <v>1440.33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217057.11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65.67</v>
      </c>
      <c r="H122" s="10">
        <v>37613.81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113.16</v>
      </c>
      <c r="H123" s="10">
        <v>117460.08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88.68</v>
      </c>
      <c r="H124" s="10">
        <v>50025.27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158.83000000000001</v>
      </c>
      <c r="H125" s="10">
        <v>1543.83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33.4</v>
      </c>
      <c r="H126" s="10">
        <v>10414.120000000001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5582.41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88.68</v>
      </c>
      <c r="H128" s="10">
        <v>5582.41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14494.36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1162.18</v>
      </c>
      <c r="H130" s="10">
        <v>9367.17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679.74</v>
      </c>
      <c r="H131" s="10">
        <v>4894.13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64.739999999999995</v>
      </c>
      <c r="H132" s="10">
        <v>233.06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326003.11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39155.440000000002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1222.8699999999999</v>
      </c>
      <c r="H135" s="10">
        <v>7337.22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1793.19</v>
      </c>
      <c r="H136" s="10">
        <v>5379.57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1343.58</v>
      </c>
      <c r="H137" s="10">
        <v>8061.48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1343.58</v>
      </c>
      <c r="H138" s="10">
        <v>4030.74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1793.19</v>
      </c>
      <c r="H139" s="10">
        <v>8965.9500000000007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1235.77</v>
      </c>
      <c r="H140" s="10">
        <v>4943.08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243</v>
      </c>
      <c r="H141" s="10">
        <v>437.4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5247.64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98.41</v>
      </c>
      <c r="H143" s="10">
        <v>393.64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277.79000000000002</v>
      </c>
      <c r="H144" s="10">
        <v>2222.3200000000002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205.6</v>
      </c>
      <c r="H145" s="10">
        <v>2631.68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51842.720000000001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915.77</v>
      </c>
      <c r="H147" s="10">
        <v>915.77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819.94</v>
      </c>
      <c r="H148" s="10">
        <v>1377.5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819.94</v>
      </c>
      <c r="H149" s="10">
        <v>2755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540.51</v>
      </c>
      <c r="H150" s="10">
        <v>45121.77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819.94</v>
      </c>
      <c r="H151" s="10">
        <v>1672.68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75238.850000000006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1061.8900000000001</v>
      </c>
      <c r="H153" s="10">
        <v>934.46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1061.8900000000001</v>
      </c>
      <c r="H154" s="10">
        <v>2283.06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1164.2</v>
      </c>
      <c r="H155" s="10">
        <v>1874.36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1061.8900000000001</v>
      </c>
      <c r="H156" s="10">
        <v>2898.96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1164.2</v>
      </c>
      <c r="H157" s="10">
        <v>2514.67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1061.8900000000001</v>
      </c>
      <c r="H158" s="10">
        <v>1114.98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1061.8900000000001</v>
      </c>
      <c r="H159" s="10">
        <v>13379.81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1061.8900000000001</v>
      </c>
      <c r="H160" s="10">
        <v>8919.8799999999992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1061.8900000000001</v>
      </c>
      <c r="H161" s="10">
        <v>6689.91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1061.8900000000001</v>
      </c>
      <c r="H162" s="10">
        <v>1114.98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1061.8900000000001</v>
      </c>
      <c r="H163" s="10">
        <v>5574.92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1061.8900000000001</v>
      </c>
      <c r="H164" s="10">
        <v>4459.9399999999996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1061.8900000000001</v>
      </c>
      <c r="H165" s="10">
        <v>17839.75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1164.2</v>
      </c>
      <c r="H166" s="10">
        <v>3166.62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240.52</v>
      </c>
      <c r="H167" s="10">
        <v>2472.5500000000002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1512.12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1512.12</v>
      </c>
      <c r="H169" s="10">
        <v>1512.12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153006.34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925.77</v>
      </c>
      <c r="H171" s="10">
        <v>2851.37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918.39</v>
      </c>
      <c r="H172" s="10">
        <v>2700.07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903.64</v>
      </c>
      <c r="H173" s="10">
        <v>105509.01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307.95999999999998</v>
      </c>
      <c r="H174" s="10">
        <v>22139.24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1197.5</v>
      </c>
      <c r="H175" s="10">
        <v>7544.25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1197.5</v>
      </c>
      <c r="H176" s="10">
        <v>4790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1197.5</v>
      </c>
      <c r="H177" s="10">
        <v>7472.4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254940.87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248.91</v>
      </c>
      <c r="H179" s="10">
        <v>211737.78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183.87</v>
      </c>
      <c r="H180" s="10">
        <v>12714.61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64.77</v>
      </c>
      <c r="H181" s="10">
        <v>6062.47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64.77</v>
      </c>
      <c r="H182" s="10">
        <v>2959.99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64.77</v>
      </c>
      <c r="H183" s="10">
        <v>8199.8799999999992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56.79</v>
      </c>
      <c r="H184" s="10">
        <v>13266.14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29314.26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56.43</v>
      </c>
      <c r="H186" s="10">
        <v>22234.55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56.43</v>
      </c>
      <c r="H187" s="10">
        <v>7079.71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281007.90999999997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275737.71999999997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5.74</v>
      </c>
      <c r="H190" s="10">
        <v>14749.5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38.54</v>
      </c>
      <c r="H191" s="10">
        <v>61270.12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48.01</v>
      </c>
      <c r="H192" s="10">
        <v>47041.16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26.99</v>
      </c>
      <c r="H193" s="10">
        <v>27658.54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74.63</v>
      </c>
      <c r="H194" s="10">
        <v>34060.39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73.25</v>
      </c>
      <c r="H195" s="10">
        <v>6885.5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73.25</v>
      </c>
      <c r="H196" s="10">
        <v>336.95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73.25</v>
      </c>
      <c r="H197" s="10">
        <v>711.26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73.25</v>
      </c>
      <c r="H198" s="10">
        <v>360.39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37.76</v>
      </c>
      <c r="H199" s="10">
        <v>4803.07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82.31</v>
      </c>
      <c r="H200" s="10">
        <v>36082.230000000003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161.04</v>
      </c>
      <c r="H201" s="10">
        <v>41778.61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5270.19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5.74</v>
      </c>
      <c r="H203" s="10">
        <v>562.80999999999995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48.01</v>
      </c>
      <c r="H204" s="10">
        <v>4707.38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148975.29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122935.39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41.79</v>
      </c>
      <c r="H207" s="10">
        <v>11823.23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49.38</v>
      </c>
      <c r="H208" s="10">
        <v>18534.29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55.24</v>
      </c>
      <c r="H209" s="10">
        <v>6930.41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65.5</v>
      </c>
      <c r="H210" s="10">
        <v>2809.95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55.44</v>
      </c>
      <c r="H211" s="10">
        <v>8257.7900000000009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239.34</v>
      </c>
      <c r="H212" s="10">
        <v>51824.29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7.96</v>
      </c>
      <c r="H213" s="10">
        <v>1723.58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12.69</v>
      </c>
      <c r="H214" s="10">
        <v>862.92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69.19</v>
      </c>
      <c r="H215" s="10">
        <v>8800.9699999999993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149.33000000000001</v>
      </c>
      <c r="H216" s="10">
        <v>7981.69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149.33000000000001</v>
      </c>
      <c r="H217" s="10">
        <v>261.33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83.51</v>
      </c>
      <c r="H218" s="10">
        <v>3124.94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26039.9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46.17</v>
      </c>
      <c r="H220" s="10">
        <v>11764.12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93.23</v>
      </c>
      <c r="H221" s="10">
        <v>2586.1999999999998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231.42</v>
      </c>
      <c r="H222" s="10">
        <v>1129.33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231.42</v>
      </c>
      <c r="H223" s="10">
        <v>1735.65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114.74</v>
      </c>
      <c r="H224" s="10">
        <v>2519.69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17.36</v>
      </c>
      <c r="H225" s="10">
        <v>5985.9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39.58</v>
      </c>
      <c r="H226" s="10">
        <v>319.01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159939.73000000001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112717.27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22.03</v>
      </c>
      <c r="H229" s="10">
        <v>44161.120000000003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15.14</v>
      </c>
      <c r="H230" s="10">
        <v>28810.81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22.12</v>
      </c>
      <c r="H231" s="10">
        <v>2787.34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22.12</v>
      </c>
      <c r="H232" s="10">
        <v>281.37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170.44</v>
      </c>
      <c r="H233" s="10">
        <v>17321.82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32.630000000000003</v>
      </c>
      <c r="H234" s="10">
        <v>19354.810000000001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19830.66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26.64</v>
      </c>
      <c r="H236" s="10">
        <v>11789.53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18.170000000000002</v>
      </c>
      <c r="H237" s="10">
        <v>8041.13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23807.09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18.52</v>
      </c>
      <c r="H240" s="10">
        <v>23807.09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3584.71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21.42</v>
      </c>
      <c r="H242" s="10">
        <v>2100.23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15.14</v>
      </c>
      <c r="H243" s="10">
        <v>1484.48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82918.399999999994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35557.31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13.28</v>
      </c>
      <c r="H246" s="10">
        <v>366.53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29.8</v>
      </c>
      <c r="H247" s="10">
        <v>4973.62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35.68</v>
      </c>
      <c r="H248" s="10">
        <v>2891.86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32.57</v>
      </c>
      <c r="H249" s="10">
        <v>358.27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52.87</v>
      </c>
      <c r="H250" s="10">
        <v>7116.3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72.680000000000007</v>
      </c>
      <c r="H251" s="10">
        <v>3964.69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260.75</v>
      </c>
      <c r="H252" s="10">
        <v>1564.5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365.27</v>
      </c>
      <c r="H253" s="10">
        <v>730.54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6.99</v>
      </c>
      <c r="H254" s="10">
        <v>27.96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8.1300000000000008</v>
      </c>
      <c r="H255" s="10">
        <v>585.36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20.23</v>
      </c>
      <c r="H256" s="10">
        <v>809.2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33.89</v>
      </c>
      <c r="H257" s="10">
        <v>203.34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45.08</v>
      </c>
      <c r="H258" s="10">
        <v>90.16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23.12</v>
      </c>
      <c r="H259" s="10">
        <v>138.72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17.04</v>
      </c>
      <c r="H260" s="10">
        <v>34.08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17.04</v>
      </c>
      <c r="H261" s="10">
        <v>68.16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16.97</v>
      </c>
      <c r="H262" s="10">
        <v>509.1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22.01</v>
      </c>
      <c r="H263" s="10">
        <v>22.01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32.26</v>
      </c>
      <c r="H264" s="10">
        <v>161.30000000000001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7.4</v>
      </c>
      <c r="H265" s="10">
        <v>22.2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19.57</v>
      </c>
      <c r="H266" s="10">
        <v>39.14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91.09</v>
      </c>
      <c r="H267" s="10">
        <v>728.72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111.18</v>
      </c>
      <c r="H268" s="10">
        <v>222.36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10.050000000000001</v>
      </c>
      <c r="H269" s="10">
        <v>40.200000000000003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10.050000000000001</v>
      </c>
      <c r="H270" s="10">
        <v>40.200000000000003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16.760000000000002</v>
      </c>
      <c r="H271" s="10">
        <v>469.28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46.19</v>
      </c>
      <c r="H272" s="10">
        <v>184.76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119.82</v>
      </c>
      <c r="H273" s="10">
        <v>3115.32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144.63</v>
      </c>
      <c r="H274" s="10">
        <v>867.78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15.55</v>
      </c>
      <c r="H275" s="10">
        <v>730.85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15.55</v>
      </c>
      <c r="H276" s="10">
        <v>186.6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16.3</v>
      </c>
      <c r="H277" s="10">
        <v>277.10000000000002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26.19</v>
      </c>
      <c r="H278" s="10">
        <v>366.66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89.21</v>
      </c>
      <c r="H279" s="10">
        <v>624.47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116.58</v>
      </c>
      <c r="H280" s="10">
        <v>466.32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23.04</v>
      </c>
      <c r="H281" s="10">
        <v>230.4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67.89</v>
      </c>
      <c r="H282" s="10">
        <v>135.78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67.89</v>
      </c>
      <c r="H283" s="10">
        <v>882.57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34.01</v>
      </c>
      <c r="H284" s="10">
        <v>102.03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26.17</v>
      </c>
      <c r="H285" s="10">
        <v>209.36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24.14</v>
      </c>
      <c r="H286" s="10">
        <v>217.26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260.75</v>
      </c>
      <c r="H287" s="10">
        <v>782.25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4715.71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219.55</v>
      </c>
      <c r="H289" s="10">
        <v>658.65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267.04000000000002</v>
      </c>
      <c r="H290" s="10">
        <v>267.04000000000002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64.260000000000005</v>
      </c>
      <c r="H291" s="10">
        <v>128.52000000000001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129.54</v>
      </c>
      <c r="H292" s="10">
        <v>1036.32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73.48</v>
      </c>
      <c r="H293" s="10">
        <v>2204.4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70.13</v>
      </c>
      <c r="H294" s="10">
        <v>420.78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42645.38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42645.38</v>
      </c>
      <c r="H296" s="10">
        <v>42645.38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18775.48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12560.43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36.68</v>
      </c>
      <c r="H299" s="10">
        <v>9045.2900000000009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75.58</v>
      </c>
      <c r="H300" s="10">
        <v>226.74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50.36</v>
      </c>
      <c r="H301" s="10">
        <v>553.96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49.24</v>
      </c>
      <c r="H302" s="10">
        <v>2314.2800000000002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85.72</v>
      </c>
      <c r="H303" s="10">
        <v>342.88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77.28</v>
      </c>
      <c r="H304" s="10">
        <v>77.28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6215.05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627.47</v>
      </c>
      <c r="H306" s="10">
        <v>5647.23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51.62</v>
      </c>
      <c r="H307" s="10">
        <v>567.82000000000005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70258.210000000006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40302.71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46.1</v>
      </c>
      <c r="H310" s="10">
        <v>6882.73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26.57</v>
      </c>
      <c r="H311" s="10">
        <v>3063.52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33.090000000000003</v>
      </c>
      <c r="H312" s="10">
        <v>5727.88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41.07</v>
      </c>
      <c r="H313" s="10">
        <v>2856.42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12.67</v>
      </c>
      <c r="H314" s="10">
        <v>405.44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17.899999999999999</v>
      </c>
      <c r="H315" s="10">
        <v>554.9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26.51</v>
      </c>
      <c r="H316" s="10">
        <v>238.59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31.77</v>
      </c>
      <c r="H317" s="10">
        <v>190.62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30.86</v>
      </c>
      <c r="H318" s="10">
        <v>370.32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25.45</v>
      </c>
      <c r="H319" s="10">
        <v>712.6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17.11</v>
      </c>
      <c r="H320" s="10">
        <v>307.98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12.42</v>
      </c>
      <c r="H321" s="10">
        <v>1316.52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58.95</v>
      </c>
      <c r="H322" s="10">
        <v>825.3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58.95</v>
      </c>
      <c r="H323" s="10">
        <v>471.6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45.37</v>
      </c>
      <c r="H324" s="10">
        <v>45.37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20.92</v>
      </c>
      <c r="H325" s="10">
        <v>188.28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33.85</v>
      </c>
      <c r="H326" s="10">
        <v>33.85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627.47</v>
      </c>
      <c r="H327" s="10">
        <v>10039.52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135.62</v>
      </c>
      <c r="H328" s="10">
        <v>2576.7800000000002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92.09</v>
      </c>
      <c r="H329" s="10">
        <v>1105.08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92.09</v>
      </c>
      <c r="H330" s="10">
        <v>368.36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27.36</v>
      </c>
      <c r="H331" s="10">
        <v>355.68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57.65</v>
      </c>
      <c r="H332" s="10">
        <v>57.65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22.36</v>
      </c>
      <c r="H333" s="10">
        <v>268.32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24.34</v>
      </c>
      <c r="H334" s="10">
        <v>365.1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109.96</v>
      </c>
      <c r="H335" s="10">
        <v>329.88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25.08</v>
      </c>
      <c r="H336" s="10">
        <v>225.72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12.05</v>
      </c>
      <c r="H337" s="10">
        <v>108.45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12.41</v>
      </c>
      <c r="H338" s="10">
        <v>310.25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29955.5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12205.78</v>
      </c>
      <c r="H340" s="10">
        <v>12205.78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8982.2099999999991</v>
      </c>
      <c r="H341" s="10">
        <v>8982.2099999999991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8767.51</v>
      </c>
      <c r="H342" s="10">
        <v>8767.51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57765.26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342.38</v>
      </c>
      <c r="H344" s="10">
        <v>1369.52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599.46</v>
      </c>
      <c r="H345" s="10">
        <v>5395.14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45.87</v>
      </c>
      <c r="H346" s="10">
        <v>183.48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89.86</v>
      </c>
      <c r="H347" s="10">
        <v>808.74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425.41</v>
      </c>
      <c r="H348" s="10">
        <v>850.82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166.45</v>
      </c>
      <c r="H349" s="10">
        <v>499.35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157.49</v>
      </c>
      <c r="H350" s="10">
        <v>2047.37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360.93</v>
      </c>
      <c r="H351" s="10">
        <v>1082.79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798.3</v>
      </c>
      <c r="H352" s="10">
        <v>3991.5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230.86</v>
      </c>
      <c r="H353" s="10">
        <v>1154.3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230.86</v>
      </c>
      <c r="H354" s="10">
        <v>1385.16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252.65</v>
      </c>
      <c r="H355" s="10">
        <v>252.65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70.819999999999993</v>
      </c>
      <c r="H356" s="10">
        <v>1699.68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17.34</v>
      </c>
      <c r="H357" s="10">
        <v>658.92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134.16999999999999</v>
      </c>
      <c r="H358" s="10">
        <v>1207.53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146.86000000000001</v>
      </c>
      <c r="H359" s="10">
        <v>2349.7600000000002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229.21</v>
      </c>
      <c r="H360" s="10">
        <v>458.42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57.59</v>
      </c>
      <c r="H361" s="10">
        <v>403.13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355.19</v>
      </c>
      <c r="H362" s="10">
        <v>1065.57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143.77000000000001</v>
      </c>
      <c r="H363" s="10">
        <v>287.54000000000002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57.06</v>
      </c>
      <c r="H364" s="10">
        <v>1426.5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110.21</v>
      </c>
      <c r="H365" s="10">
        <v>881.68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277.79000000000002</v>
      </c>
      <c r="H366" s="10">
        <v>2500.11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289</v>
      </c>
      <c r="H367" s="10">
        <v>1445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296.45999999999998</v>
      </c>
      <c r="H368" s="10">
        <v>2075.2199999999998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754.94</v>
      </c>
      <c r="H369" s="10">
        <v>754.94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323.35000000000002</v>
      </c>
      <c r="H370" s="10">
        <v>4203.55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81.38</v>
      </c>
      <c r="H371" s="10">
        <v>1383.46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48.84</v>
      </c>
      <c r="H372" s="10">
        <v>439.56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61.05</v>
      </c>
      <c r="H373" s="10">
        <v>854.7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533.67999999999995</v>
      </c>
      <c r="H374" s="10">
        <v>4002.6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197.46</v>
      </c>
      <c r="H375" s="10">
        <v>1974.6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67.180000000000007</v>
      </c>
      <c r="H376" s="10">
        <v>7188.26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152.96</v>
      </c>
      <c r="H377" s="10">
        <v>1483.71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4106.29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666.99</v>
      </c>
      <c r="H379" s="10">
        <v>666.99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35.450000000000003</v>
      </c>
      <c r="H380" s="10">
        <v>70.900000000000006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43.95</v>
      </c>
      <c r="H381" s="10">
        <v>2012.91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17.3</v>
      </c>
      <c r="H382" s="10">
        <v>17.3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25.02</v>
      </c>
      <c r="H383" s="10">
        <v>100.08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39.119999999999997</v>
      </c>
      <c r="H384" s="10">
        <v>78.239999999999995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46.94</v>
      </c>
      <c r="H385" s="10">
        <v>187.76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53.01</v>
      </c>
      <c r="H386" s="10">
        <v>53.01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28.21</v>
      </c>
      <c r="H387" s="10">
        <v>225.68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59.45</v>
      </c>
      <c r="H388" s="10">
        <v>118.9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59.45</v>
      </c>
      <c r="H389" s="10">
        <v>356.7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39.29</v>
      </c>
      <c r="H390" s="10">
        <v>78.58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580.16999999999996</v>
      </c>
      <c r="H391" s="10">
        <v>139.24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38215.279999999999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3671.76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316.47000000000003</v>
      </c>
      <c r="H394" s="10">
        <v>1898.82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886.47</v>
      </c>
      <c r="H395" s="10">
        <v>1772.94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5651.27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2118.21</v>
      </c>
      <c r="H397" s="10">
        <v>2118.21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3533.06</v>
      </c>
      <c r="H398" s="10">
        <v>3533.06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16610.73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219.55</v>
      </c>
      <c r="H400" s="10">
        <v>1097.75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628.82000000000005</v>
      </c>
      <c r="H401" s="10">
        <v>1886.46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187.29</v>
      </c>
      <c r="H402" s="10">
        <v>187.29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3429.86</v>
      </c>
      <c r="H403" s="10">
        <v>3429.86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521.16</v>
      </c>
      <c r="H404" s="10">
        <v>521.16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3322.38</v>
      </c>
      <c r="H405" s="10">
        <v>3322.38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932.89</v>
      </c>
      <c r="H406" s="10">
        <v>1865.78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4300.05</v>
      </c>
      <c r="H407" s="10">
        <v>4300.05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9179.11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131.16</v>
      </c>
      <c r="H409" s="10">
        <v>918.12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111.76</v>
      </c>
      <c r="H410" s="10">
        <v>7040.88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132.4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141.65</v>
      </c>
      <c r="H412" s="10">
        <v>141.65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82.75</v>
      </c>
      <c r="H413" s="10">
        <v>165.5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228.24</v>
      </c>
      <c r="H414" s="10">
        <v>912.96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3102.41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18.09</v>
      </c>
      <c r="H416" s="10">
        <v>651.24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56.73</v>
      </c>
      <c r="H417" s="10">
        <v>1928.82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104.47</v>
      </c>
      <c r="H418" s="10">
        <v>522.35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257438.15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3302.81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383.69</v>
      </c>
      <c r="H421" s="10">
        <v>383.69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525.9</v>
      </c>
      <c r="H422" s="10">
        <v>1051.8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551.15</v>
      </c>
      <c r="H423" s="10">
        <v>1653.45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213.87</v>
      </c>
      <c r="H424" s="10">
        <v>213.87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11437.05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11.22</v>
      </c>
      <c r="H426" s="10">
        <v>639.54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12.06</v>
      </c>
      <c r="H427" s="10">
        <v>96.48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13.64</v>
      </c>
      <c r="H428" s="10">
        <v>54.56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56.38</v>
      </c>
      <c r="H429" s="10">
        <v>1014.84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60.28</v>
      </c>
      <c r="H430" s="10">
        <v>241.12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65.81</v>
      </c>
      <c r="H431" s="10">
        <v>65.81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72.290000000000006</v>
      </c>
      <c r="H432" s="10">
        <v>144.58000000000001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99.39</v>
      </c>
      <c r="H433" s="10">
        <v>198.78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157.09</v>
      </c>
      <c r="H434" s="10">
        <v>1256.72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1220.45</v>
      </c>
      <c r="H435" s="10">
        <v>2440.9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142.44</v>
      </c>
      <c r="H436" s="10">
        <v>142.44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261.52</v>
      </c>
      <c r="H437" s="10">
        <v>1307.5999999999999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103.25</v>
      </c>
      <c r="H438" s="10">
        <v>2478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169.46</v>
      </c>
      <c r="H439" s="10">
        <v>1355.68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31307.03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21.73</v>
      </c>
      <c r="H441" s="10">
        <v>8872.36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24.7</v>
      </c>
      <c r="H442" s="10">
        <v>4307.68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19.93</v>
      </c>
      <c r="H443" s="10">
        <v>6674.56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28.89</v>
      </c>
      <c r="H444" s="10">
        <v>294.68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48.51</v>
      </c>
      <c r="H445" s="10">
        <v>1940.4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34.57</v>
      </c>
      <c r="H446" s="10">
        <v>1030.19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193.46</v>
      </c>
      <c r="H447" s="10">
        <v>2128.06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20.76</v>
      </c>
      <c r="H448" s="10">
        <v>2076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23.43</v>
      </c>
      <c r="H449" s="10">
        <v>3983.1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156345.23000000001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4.96</v>
      </c>
      <c r="H451" s="10">
        <v>14175.68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7.58</v>
      </c>
      <c r="H452" s="10">
        <v>17504.490000000002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10.52</v>
      </c>
      <c r="H453" s="10">
        <v>25375.29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18.59</v>
      </c>
      <c r="H454" s="10">
        <v>2669.52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26.89</v>
      </c>
      <c r="H455" s="10">
        <v>674.94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29.91</v>
      </c>
      <c r="H456" s="10">
        <v>1432.69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41.14</v>
      </c>
      <c r="H457" s="10">
        <v>1600.35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59.44</v>
      </c>
      <c r="H458" s="10">
        <v>11376.82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82.1</v>
      </c>
      <c r="H459" s="10">
        <v>15369.12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137.57</v>
      </c>
      <c r="H460" s="10">
        <v>23084.25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269.60000000000002</v>
      </c>
      <c r="H461" s="10">
        <v>43082.080000000002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17522.349999999999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209.04</v>
      </c>
      <c r="H463" s="10">
        <v>15719.81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23.97</v>
      </c>
      <c r="H464" s="10">
        <v>1802.54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37523.68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35.53</v>
      </c>
      <c r="H466" s="10">
        <v>3375.35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37.42</v>
      </c>
      <c r="H467" s="10">
        <v>860.66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65.53</v>
      </c>
      <c r="H468" s="10">
        <v>2228.02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41.57</v>
      </c>
      <c r="H469" s="10">
        <v>124.71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90.4</v>
      </c>
      <c r="H470" s="10">
        <v>180.8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68.86</v>
      </c>
      <c r="H471" s="10">
        <v>68.86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14.55</v>
      </c>
      <c r="H472" s="10">
        <v>145.5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82.32</v>
      </c>
      <c r="H473" s="10">
        <v>658.56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473.18</v>
      </c>
      <c r="H474" s="10">
        <v>473.18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359.33</v>
      </c>
      <c r="H475" s="10">
        <v>1437.32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43.8</v>
      </c>
      <c r="H476" s="10">
        <v>394.2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286.5</v>
      </c>
      <c r="H477" s="10">
        <v>23206.5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190.46</v>
      </c>
      <c r="H478" s="10">
        <v>2095.06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284.37</v>
      </c>
      <c r="H479" s="10">
        <v>2274.96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13540.77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10905.56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5.52</v>
      </c>
      <c r="H482" s="10">
        <v>124.75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8.06</v>
      </c>
      <c r="H483" s="10">
        <v>1067.1400000000001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28.92</v>
      </c>
      <c r="H484" s="10">
        <v>488.75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47.42</v>
      </c>
      <c r="H485" s="10">
        <v>7345.36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13.62</v>
      </c>
      <c r="H486" s="10">
        <v>1879.56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2635.21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31.23</v>
      </c>
      <c r="H488" s="10">
        <v>1995.6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21.17</v>
      </c>
      <c r="H489" s="10">
        <v>254.04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21.11</v>
      </c>
      <c r="H490" s="10">
        <v>295.54000000000002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30.01</v>
      </c>
      <c r="H491" s="10">
        <v>90.03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35016.300000000003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13017.46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1325.59</v>
      </c>
      <c r="H494" s="10">
        <v>3976.77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2922.03</v>
      </c>
      <c r="H495" s="10">
        <v>2922.03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62.39</v>
      </c>
      <c r="H496" s="10">
        <v>1185.4100000000001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30.68</v>
      </c>
      <c r="H497" s="10">
        <v>92.04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208.28</v>
      </c>
      <c r="H498" s="10">
        <v>416.56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1424.43</v>
      </c>
      <c r="H499" s="10">
        <v>4273.29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37.840000000000003</v>
      </c>
      <c r="H500" s="10">
        <v>151.36000000000001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1406.45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193.46</v>
      </c>
      <c r="H502" s="10">
        <v>773.84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23.43</v>
      </c>
      <c r="H503" s="10">
        <v>632.61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1262.6300000000001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44.85</v>
      </c>
      <c r="H505" s="10">
        <v>852.15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27.36</v>
      </c>
      <c r="H506" s="10">
        <v>218.88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19.16</v>
      </c>
      <c r="H507" s="10">
        <v>191.6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13442.86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157.68</v>
      </c>
      <c r="H509" s="10">
        <v>8144.17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28.17</v>
      </c>
      <c r="H510" s="10">
        <v>428.18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23.23</v>
      </c>
      <c r="H511" s="10">
        <v>2602.92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21.31</v>
      </c>
      <c r="H512" s="10">
        <v>102.29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15.96</v>
      </c>
      <c r="H513" s="10">
        <v>63.84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38.07</v>
      </c>
      <c r="H514" s="10">
        <v>2101.46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5886.9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8.85</v>
      </c>
      <c r="H516" s="10">
        <v>5124.1499999999996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6.75</v>
      </c>
      <c r="H517" s="10">
        <v>762.75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9432.9599999999991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120.58</v>
      </c>
      <c r="H519" s="10">
        <v>482.32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8950.64</v>
      </c>
      <c r="H520" s="10">
        <v>8950.64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48099.51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131.56</v>
      </c>
      <c r="H522" s="10">
        <v>131.56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13.43</v>
      </c>
      <c r="H523" s="10">
        <v>604.35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27.76</v>
      </c>
      <c r="H524" s="10">
        <v>305.36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31.9</v>
      </c>
      <c r="H525" s="10">
        <v>127.6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375.06</v>
      </c>
      <c r="H526" s="10">
        <v>375.06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30.41</v>
      </c>
      <c r="H527" s="10">
        <v>1003.53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385.31</v>
      </c>
      <c r="H528" s="10">
        <v>385.31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115.31</v>
      </c>
      <c r="H529" s="10">
        <v>3018.82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34.090000000000003</v>
      </c>
      <c r="H530" s="10">
        <v>892.48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82.4</v>
      </c>
      <c r="H531" s="10">
        <v>906.4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78.06</v>
      </c>
      <c r="H532" s="10">
        <v>22403.22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60.71</v>
      </c>
      <c r="H533" s="10">
        <v>10593.9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70.260000000000005</v>
      </c>
      <c r="H534" s="10">
        <v>772.86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19.16</v>
      </c>
      <c r="H535" s="10">
        <v>4809.16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80.45</v>
      </c>
      <c r="H536" s="10">
        <v>1769.9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101696.43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2982.13</v>
      </c>
      <c r="H538" s="10">
        <v>2982.13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971.25</v>
      </c>
      <c r="H539" s="10">
        <v>41724.9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908.91</v>
      </c>
      <c r="H540" s="10">
        <v>24440.59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232.51</v>
      </c>
      <c r="H541" s="10">
        <v>7010.18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160.86000000000001</v>
      </c>
      <c r="H542" s="10">
        <v>12812.5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40.83</v>
      </c>
      <c r="H543" s="10">
        <v>6042.84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152.06</v>
      </c>
      <c r="H544" s="10">
        <v>626.49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645.83000000000004</v>
      </c>
      <c r="H545" s="10">
        <v>6019.14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18.829999999999998</v>
      </c>
      <c r="H546" s="10">
        <v>37.659999999999997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3465.52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2.82</v>
      </c>
      <c r="H548" s="10">
        <v>2514.54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475.49</v>
      </c>
      <c r="H549" s="10">
        <v>950.98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770420.61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3081682.43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3852103.04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1452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281427.58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460.7</v>
      </c>
      <c r="H14" s="10">
        <v>4607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90.62</v>
      </c>
      <c r="H15" s="10">
        <v>8971.3799999999992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2128.2399999999998</v>
      </c>
      <c r="H16" s="10">
        <v>2128.2399999999998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2899.52</v>
      </c>
      <c r="H17" s="10">
        <v>2899.52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54.9</v>
      </c>
      <c r="H18" s="10">
        <v>7015.12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1076.77</v>
      </c>
      <c r="H19" s="10">
        <v>8614.16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879.12</v>
      </c>
      <c r="H20" s="10">
        <v>7032.96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1302.6400000000001</v>
      </c>
      <c r="H21" s="10">
        <v>10421.120000000001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229738.08</v>
      </c>
      <c r="H22" s="10">
        <v>229738.08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37089.919999999998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35294.15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</v>
      </c>
      <c r="H25" s="10">
        <v>945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68.88</v>
      </c>
      <c r="H26" s="10">
        <v>10913.35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83.28</v>
      </c>
      <c r="H27" s="10">
        <v>20868.3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2.71</v>
      </c>
      <c r="H28" s="10">
        <v>290.20999999999998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10.8</v>
      </c>
      <c r="H29" s="10">
        <v>2277.29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1465.4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83.28</v>
      </c>
      <c r="H31" s="10">
        <v>1305.83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2.71</v>
      </c>
      <c r="H32" s="10">
        <v>36.229999999999997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10.8</v>
      </c>
      <c r="H33" s="10">
        <v>123.34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330.37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83.28</v>
      </c>
      <c r="H35" s="10">
        <v>303.97000000000003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2.71</v>
      </c>
      <c r="H36" s="10">
        <v>13.12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10.8</v>
      </c>
      <c r="H37" s="10">
        <v>13.28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126707.99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39328.1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36.04</v>
      </c>
      <c r="H40" s="10">
        <v>1681.27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77.459999999999994</v>
      </c>
      <c r="H41" s="10">
        <v>10202.26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16.12</v>
      </c>
      <c r="H42" s="10">
        <v>5113.26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15.27</v>
      </c>
      <c r="H43" s="10">
        <v>629.89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13.77</v>
      </c>
      <c r="H44" s="10">
        <v>5052.76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11.74</v>
      </c>
      <c r="H45" s="10">
        <v>2641.5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16.940000000000001</v>
      </c>
      <c r="H46" s="10">
        <v>2276.4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754.39</v>
      </c>
      <c r="H47" s="10">
        <v>11730.76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68514.080000000002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36.04</v>
      </c>
      <c r="H49" s="10">
        <v>2178.2600000000002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721.3</v>
      </c>
      <c r="H50" s="10">
        <v>2805.86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77.459999999999994</v>
      </c>
      <c r="H51" s="10">
        <v>27076.14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15.27</v>
      </c>
      <c r="H52" s="10">
        <v>10079.73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13.77</v>
      </c>
      <c r="H53" s="10">
        <v>1564.27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11.74</v>
      </c>
      <c r="H54" s="10">
        <v>310.05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19.61</v>
      </c>
      <c r="H55" s="10">
        <v>6999.01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723.77</v>
      </c>
      <c r="H56" s="10">
        <v>17500.759999999998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7854.7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61.56</v>
      </c>
      <c r="H58" s="10">
        <v>2154.6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14.14</v>
      </c>
      <c r="H59" s="10">
        <v>70.7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36.04</v>
      </c>
      <c r="H60" s="10">
        <v>174.43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129.34</v>
      </c>
      <c r="H61" s="10">
        <v>569.1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14.86</v>
      </c>
      <c r="H62" s="10">
        <v>1732.82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11.74</v>
      </c>
      <c r="H63" s="10">
        <v>983.58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11.64</v>
      </c>
      <c r="H64" s="10">
        <v>161.44999999999999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19.61</v>
      </c>
      <c r="H65" s="10">
        <v>256.5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723.77</v>
      </c>
      <c r="H66" s="10">
        <v>1751.52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2392.4499999999998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61.56</v>
      </c>
      <c r="H68" s="10">
        <v>1077.3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36.04</v>
      </c>
      <c r="H69" s="10">
        <v>45.05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129.34</v>
      </c>
      <c r="H70" s="10">
        <v>646.70000000000005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16.43</v>
      </c>
      <c r="H71" s="10">
        <v>167.42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723.77</v>
      </c>
      <c r="H72" s="10">
        <v>455.98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8618.66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36.04</v>
      </c>
      <c r="H74" s="10">
        <v>477.53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93.86</v>
      </c>
      <c r="H75" s="10">
        <v>4220.88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15.27</v>
      </c>
      <c r="H76" s="10">
        <v>1285.73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723.77</v>
      </c>
      <c r="H77" s="10">
        <v>2634.52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302049.01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53530.91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64.260000000000005</v>
      </c>
      <c r="H80" s="10">
        <v>21420.43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12.34</v>
      </c>
      <c r="H81" s="10">
        <v>10357.33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10.46</v>
      </c>
      <c r="H82" s="10">
        <v>3272.72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14.66</v>
      </c>
      <c r="H83" s="10">
        <v>6600.23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650.97</v>
      </c>
      <c r="H84" s="10">
        <v>11880.2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52792.77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64.260000000000005</v>
      </c>
      <c r="H86" s="10">
        <v>22111.87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13.65</v>
      </c>
      <c r="H87" s="10">
        <v>9226.17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12.34</v>
      </c>
      <c r="H88" s="10">
        <v>118.96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14.66</v>
      </c>
      <c r="H89" s="10">
        <v>5355.44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650.92999999999995</v>
      </c>
      <c r="H90" s="10">
        <v>15980.33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3244.5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26.14</v>
      </c>
      <c r="H92" s="10">
        <v>3244.5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2451.19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64.260000000000005</v>
      </c>
      <c r="H94" s="10">
        <v>1156.68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13.65</v>
      </c>
      <c r="H95" s="10">
        <v>599.51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14.66</v>
      </c>
      <c r="H96" s="10">
        <v>200.26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650.97</v>
      </c>
      <c r="H97" s="10">
        <v>494.74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3115.69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64.260000000000005</v>
      </c>
      <c r="H99" s="10">
        <v>1236.3599999999999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14.25</v>
      </c>
      <c r="H100" s="10">
        <v>217.46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13.65</v>
      </c>
      <c r="H101" s="10">
        <v>265.49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12.34</v>
      </c>
      <c r="H102" s="10">
        <v>345.64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14.66</v>
      </c>
      <c r="H103" s="10">
        <v>250.1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650.92999999999995</v>
      </c>
      <c r="H104" s="10">
        <v>800.64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119033.85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12.28</v>
      </c>
      <c r="H106" s="10">
        <v>119033.85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67880.100000000006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51223.69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2.96</v>
      </c>
      <c r="H109" s="10">
        <v>2319.81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186.34</v>
      </c>
      <c r="H110" s="10">
        <v>7302.66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2.2599999999999998</v>
      </c>
      <c r="H111" s="10">
        <v>1771.21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726.03</v>
      </c>
      <c r="H112" s="10">
        <v>39830.01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16656.41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2.96</v>
      </c>
      <c r="H114" s="10">
        <v>754.21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186.34</v>
      </c>
      <c r="H115" s="10">
        <v>2373.9699999999998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2.2599999999999998</v>
      </c>
      <c r="H116" s="10">
        <v>575.85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726.03</v>
      </c>
      <c r="H117" s="10">
        <v>12952.38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197050.03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1224.45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200.73</v>
      </c>
      <c r="H120" s="10">
        <v>1224.45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179562.51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60.09</v>
      </c>
      <c r="H122" s="10">
        <v>34417.75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87.71</v>
      </c>
      <c r="H123" s="10">
        <v>91042.98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79.53</v>
      </c>
      <c r="H124" s="10">
        <v>44863.67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128.9</v>
      </c>
      <c r="H125" s="10">
        <v>1252.9100000000001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25.61</v>
      </c>
      <c r="H126" s="10">
        <v>7985.2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5006.41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79.53</v>
      </c>
      <c r="H128" s="10">
        <v>5006.41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11256.66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829.22</v>
      </c>
      <c r="H130" s="10">
        <v>6683.51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599.86</v>
      </c>
      <c r="H131" s="10">
        <v>4318.99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70.599999999999994</v>
      </c>
      <c r="H132" s="10">
        <v>254.16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294362.15000000002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34532.480000000003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908.54</v>
      </c>
      <c r="H135" s="10">
        <v>5451.24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1984.88</v>
      </c>
      <c r="H136" s="10">
        <v>5954.64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1006.79</v>
      </c>
      <c r="H137" s="10">
        <v>6040.74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1006.79</v>
      </c>
      <c r="H138" s="10">
        <v>3020.37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1984.88</v>
      </c>
      <c r="H139" s="10">
        <v>9924.4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921.45</v>
      </c>
      <c r="H140" s="10">
        <v>3685.8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252.94</v>
      </c>
      <c r="H141" s="10">
        <v>455.29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5948.68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74.849999999999994</v>
      </c>
      <c r="H143" s="10">
        <v>299.39999999999998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307.2</v>
      </c>
      <c r="H144" s="10">
        <v>2457.6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249.35</v>
      </c>
      <c r="H145" s="10">
        <v>3191.68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42975.89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770.65</v>
      </c>
      <c r="H147" s="10">
        <v>770.65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692.52</v>
      </c>
      <c r="H148" s="10">
        <v>1163.43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692.52</v>
      </c>
      <c r="H149" s="10">
        <v>2326.87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446.84</v>
      </c>
      <c r="H150" s="10">
        <v>37302.199999999997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692.52</v>
      </c>
      <c r="H151" s="10">
        <v>1412.74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63267.12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894.4</v>
      </c>
      <c r="H153" s="10">
        <v>787.07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894.4</v>
      </c>
      <c r="H154" s="10">
        <v>1922.96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985.93</v>
      </c>
      <c r="H155" s="10">
        <v>1587.35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894.4</v>
      </c>
      <c r="H156" s="10">
        <v>2441.71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985.93</v>
      </c>
      <c r="H157" s="10">
        <v>2129.61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894.4</v>
      </c>
      <c r="H158" s="10">
        <v>939.12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894.4</v>
      </c>
      <c r="H159" s="10">
        <v>11269.44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894.4</v>
      </c>
      <c r="H160" s="10">
        <v>7512.96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894.4</v>
      </c>
      <c r="H161" s="10">
        <v>5634.72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894.4</v>
      </c>
      <c r="H162" s="10">
        <v>939.12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894.4</v>
      </c>
      <c r="H163" s="10">
        <v>4695.6000000000004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894.4</v>
      </c>
      <c r="H164" s="10">
        <v>3756.48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894.4</v>
      </c>
      <c r="H165" s="10">
        <v>15025.92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985.93</v>
      </c>
      <c r="H166" s="10">
        <v>2681.73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189.04</v>
      </c>
      <c r="H167" s="10">
        <v>1943.33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1339.09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1339.09</v>
      </c>
      <c r="H169" s="10">
        <v>1339.09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146298.89000000001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895.65</v>
      </c>
      <c r="H171" s="10">
        <v>2758.6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887.28</v>
      </c>
      <c r="H172" s="10">
        <v>2608.6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875.43</v>
      </c>
      <c r="H173" s="10">
        <v>102215.21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275.49</v>
      </c>
      <c r="H174" s="10">
        <v>19804.98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1143.3800000000001</v>
      </c>
      <c r="H175" s="10">
        <v>7203.29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1143.3800000000001</v>
      </c>
      <c r="H176" s="10">
        <v>4573.5200000000004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1143.3800000000001</v>
      </c>
      <c r="H177" s="10">
        <v>7134.69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226287.11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209.8</v>
      </c>
      <c r="H179" s="10">
        <v>178468.47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203.69</v>
      </c>
      <c r="H180" s="10">
        <v>14085.16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71.36</v>
      </c>
      <c r="H181" s="10">
        <v>6679.3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71.36</v>
      </c>
      <c r="H182" s="10">
        <v>3261.15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71.36</v>
      </c>
      <c r="H183" s="10">
        <v>9034.18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63.18</v>
      </c>
      <c r="H184" s="10">
        <v>14758.85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24223.35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46.63</v>
      </c>
      <c r="H186" s="10">
        <v>18373.150000000001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46.63</v>
      </c>
      <c r="H187" s="10">
        <v>5850.2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244787.7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240751.97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4.4800000000000004</v>
      </c>
      <c r="H190" s="10">
        <v>11511.81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28.66</v>
      </c>
      <c r="H191" s="10">
        <v>45563.09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36.68</v>
      </c>
      <c r="H192" s="10">
        <v>35939.800000000003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25.52</v>
      </c>
      <c r="H193" s="10">
        <v>26152.13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63.07</v>
      </c>
      <c r="H194" s="10">
        <v>28784.52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61.99</v>
      </c>
      <c r="H195" s="10">
        <v>5827.06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61.99</v>
      </c>
      <c r="H196" s="10">
        <v>285.14999999999998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61.99</v>
      </c>
      <c r="H197" s="10">
        <v>601.91999999999996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61.99</v>
      </c>
      <c r="H198" s="10">
        <v>304.99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38.5</v>
      </c>
      <c r="H199" s="10">
        <v>4897.2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83.07</v>
      </c>
      <c r="H200" s="10">
        <v>36415.4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171.41</v>
      </c>
      <c r="H201" s="10">
        <v>44468.9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4035.73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4.4800000000000004</v>
      </c>
      <c r="H203" s="10">
        <v>439.26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36.68</v>
      </c>
      <c r="H204" s="10">
        <v>3596.47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149016.21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125527.36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37.71</v>
      </c>
      <c r="H207" s="10">
        <v>10668.91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44.1</v>
      </c>
      <c r="H208" s="10">
        <v>16552.490000000002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45.12</v>
      </c>
      <c r="H209" s="10">
        <v>5660.76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62.88</v>
      </c>
      <c r="H210" s="10">
        <v>2697.55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53</v>
      </c>
      <c r="H211" s="10">
        <v>7894.35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293.14</v>
      </c>
      <c r="H212" s="10">
        <v>63473.599999999999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5.2</v>
      </c>
      <c r="H213" s="10">
        <v>1125.96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11.49</v>
      </c>
      <c r="H214" s="10">
        <v>781.32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64.650000000000006</v>
      </c>
      <c r="H215" s="10">
        <v>8223.48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107.77</v>
      </c>
      <c r="H216" s="10">
        <v>5760.31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107.77</v>
      </c>
      <c r="H217" s="10">
        <v>188.6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66.81</v>
      </c>
      <c r="H218" s="10">
        <v>2500.0300000000002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23488.85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41.85</v>
      </c>
      <c r="H220" s="10">
        <v>10663.38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81.22</v>
      </c>
      <c r="H221" s="10">
        <v>2253.04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185.16</v>
      </c>
      <c r="H222" s="10">
        <v>903.58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185.16</v>
      </c>
      <c r="H223" s="10">
        <v>1388.7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123.54</v>
      </c>
      <c r="H224" s="10">
        <v>2712.94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15.39</v>
      </c>
      <c r="H225" s="10">
        <v>5306.63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32.33</v>
      </c>
      <c r="H226" s="10">
        <v>260.58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116705.06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81784.97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15.12</v>
      </c>
      <c r="H229" s="10">
        <v>30309.4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12.42</v>
      </c>
      <c r="H230" s="10">
        <v>23634.76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15.87</v>
      </c>
      <c r="H231" s="10">
        <v>1999.78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15.87</v>
      </c>
      <c r="H232" s="10">
        <v>201.87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119.85</v>
      </c>
      <c r="H233" s="10">
        <v>12180.36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22.69</v>
      </c>
      <c r="H234" s="10">
        <v>13458.8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14312.07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17.91</v>
      </c>
      <c r="H236" s="10">
        <v>7926.07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14.43</v>
      </c>
      <c r="H237" s="10">
        <v>6386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17906.740000000002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13.93</v>
      </c>
      <c r="H240" s="10">
        <v>17906.740000000002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2701.28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15.13</v>
      </c>
      <c r="H242" s="10">
        <v>1483.5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12.42</v>
      </c>
      <c r="H243" s="10">
        <v>1217.78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77496.05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29684.05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10.3</v>
      </c>
      <c r="H246" s="10">
        <v>284.27999999999997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22.3</v>
      </c>
      <c r="H247" s="10">
        <v>3721.87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28.75</v>
      </c>
      <c r="H248" s="10">
        <v>2330.19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28.51</v>
      </c>
      <c r="H249" s="10">
        <v>313.61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46.44</v>
      </c>
      <c r="H250" s="10">
        <v>6250.82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63.98</v>
      </c>
      <c r="H251" s="10">
        <v>3490.11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228.37</v>
      </c>
      <c r="H252" s="10">
        <v>1370.22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321.07</v>
      </c>
      <c r="H253" s="10">
        <v>642.14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5.23</v>
      </c>
      <c r="H254" s="10">
        <v>20.92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6.08</v>
      </c>
      <c r="H255" s="10">
        <v>437.76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16.260000000000002</v>
      </c>
      <c r="H256" s="10">
        <v>650.4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28.34</v>
      </c>
      <c r="H257" s="10">
        <v>170.04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37.869999999999997</v>
      </c>
      <c r="H258" s="10">
        <v>75.739999999999995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19.14</v>
      </c>
      <c r="H259" s="10">
        <v>114.84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13.73</v>
      </c>
      <c r="H260" s="10">
        <v>27.46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13.73</v>
      </c>
      <c r="H261" s="10">
        <v>54.92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13.51</v>
      </c>
      <c r="H262" s="10">
        <v>405.3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18.39</v>
      </c>
      <c r="H263" s="10">
        <v>18.39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27.05</v>
      </c>
      <c r="H264" s="10">
        <v>135.25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5.66</v>
      </c>
      <c r="H265" s="10">
        <v>16.98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15.66</v>
      </c>
      <c r="H266" s="10">
        <v>31.32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78.260000000000005</v>
      </c>
      <c r="H267" s="10">
        <v>626.08000000000004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95.68</v>
      </c>
      <c r="H268" s="10">
        <v>191.36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7.37</v>
      </c>
      <c r="H269" s="10">
        <v>29.48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7.37</v>
      </c>
      <c r="H270" s="10">
        <v>29.48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13.17</v>
      </c>
      <c r="H271" s="10">
        <v>368.76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38.94</v>
      </c>
      <c r="H272" s="10">
        <v>155.76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102.75</v>
      </c>
      <c r="H273" s="10">
        <v>2671.5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123.85</v>
      </c>
      <c r="H274" s="10">
        <v>743.1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12.27</v>
      </c>
      <c r="H275" s="10">
        <v>576.69000000000005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12.27</v>
      </c>
      <c r="H276" s="10">
        <v>147.24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12.05</v>
      </c>
      <c r="H277" s="10">
        <v>204.85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20.92</v>
      </c>
      <c r="H278" s="10">
        <v>292.88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75.569999999999993</v>
      </c>
      <c r="H279" s="10">
        <v>528.99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99.32</v>
      </c>
      <c r="H280" s="10">
        <v>397.28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18.670000000000002</v>
      </c>
      <c r="H281" s="10">
        <v>186.7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57.3</v>
      </c>
      <c r="H282" s="10">
        <v>114.6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57.3</v>
      </c>
      <c r="H283" s="10">
        <v>744.9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28.11</v>
      </c>
      <c r="H284" s="10">
        <v>84.33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21.02</v>
      </c>
      <c r="H285" s="10">
        <v>168.16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19.36</v>
      </c>
      <c r="H286" s="10">
        <v>174.24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228.37</v>
      </c>
      <c r="H287" s="10">
        <v>685.11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6490.57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310.73</v>
      </c>
      <c r="H289" s="10">
        <v>932.19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377.06</v>
      </c>
      <c r="H290" s="10">
        <v>377.06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88.33</v>
      </c>
      <c r="H291" s="10">
        <v>176.66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177.75</v>
      </c>
      <c r="H292" s="10">
        <v>1422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100.37</v>
      </c>
      <c r="H293" s="10">
        <v>3011.1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95.26</v>
      </c>
      <c r="H294" s="10">
        <v>571.55999999999995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41321.43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41321.43</v>
      </c>
      <c r="H296" s="10">
        <v>41321.43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16140.74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11199.06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32.729999999999997</v>
      </c>
      <c r="H299" s="10">
        <v>8071.22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67.77</v>
      </c>
      <c r="H300" s="10">
        <v>203.31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44.57</v>
      </c>
      <c r="H301" s="10">
        <v>490.27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43.54</v>
      </c>
      <c r="H302" s="10">
        <v>2046.38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79.34</v>
      </c>
      <c r="H303" s="10">
        <v>317.36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70.52</v>
      </c>
      <c r="H304" s="10">
        <v>70.52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4941.68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506.64</v>
      </c>
      <c r="H306" s="10">
        <v>4559.76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34.72</v>
      </c>
      <c r="H307" s="10">
        <v>381.92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55435.56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32340.85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36.590000000000003</v>
      </c>
      <c r="H310" s="10">
        <v>5462.89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20.62</v>
      </c>
      <c r="H311" s="10">
        <v>2377.4899999999998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26.29</v>
      </c>
      <c r="H312" s="10">
        <v>4550.8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32.78</v>
      </c>
      <c r="H313" s="10">
        <v>2279.85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9.7100000000000009</v>
      </c>
      <c r="H314" s="10">
        <v>310.72000000000003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15.59</v>
      </c>
      <c r="H315" s="10">
        <v>483.29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23.55</v>
      </c>
      <c r="H316" s="10">
        <v>211.95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28.2</v>
      </c>
      <c r="H317" s="10">
        <v>169.2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27.37</v>
      </c>
      <c r="H318" s="10">
        <v>328.44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22.57</v>
      </c>
      <c r="H319" s="10">
        <v>631.96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14.86</v>
      </c>
      <c r="H320" s="10">
        <v>267.48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9.48</v>
      </c>
      <c r="H321" s="10">
        <v>1004.88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52.67</v>
      </c>
      <c r="H322" s="10">
        <v>737.38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52.67</v>
      </c>
      <c r="H323" s="10">
        <v>421.36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40.83</v>
      </c>
      <c r="H324" s="10">
        <v>40.83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20.02</v>
      </c>
      <c r="H325" s="10">
        <v>180.18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31.81</v>
      </c>
      <c r="H326" s="10">
        <v>31.81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506.64</v>
      </c>
      <c r="H327" s="10">
        <v>8106.24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90.44</v>
      </c>
      <c r="H328" s="10">
        <v>1718.36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83.09</v>
      </c>
      <c r="H329" s="10">
        <v>997.08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83.09</v>
      </c>
      <c r="H330" s="10">
        <v>332.36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24.14</v>
      </c>
      <c r="H331" s="10">
        <v>313.82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52.21</v>
      </c>
      <c r="H332" s="10">
        <v>52.21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18.02</v>
      </c>
      <c r="H333" s="10">
        <v>216.24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16.5</v>
      </c>
      <c r="H334" s="10">
        <v>247.5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102.14</v>
      </c>
      <c r="H335" s="10">
        <v>306.42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22.06</v>
      </c>
      <c r="H336" s="10">
        <v>198.54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10.73</v>
      </c>
      <c r="H337" s="10">
        <v>96.57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10.6</v>
      </c>
      <c r="H338" s="10">
        <v>265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23094.71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10104.200000000001</v>
      </c>
      <c r="H340" s="10">
        <v>10104.200000000001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5735.8</v>
      </c>
      <c r="H341" s="10">
        <v>5735.8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7254.71</v>
      </c>
      <c r="H342" s="10">
        <v>7254.71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54755.06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309.14</v>
      </c>
      <c r="H344" s="10">
        <v>1236.56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560.71</v>
      </c>
      <c r="H345" s="10">
        <v>5046.3900000000003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41.58</v>
      </c>
      <c r="H346" s="10">
        <v>166.32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82.75</v>
      </c>
      <c r="H347" s="10">
        <v>744.75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369.3</v>
      </c>
      <c r="H348" s="10">
        <v>738.6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149.03</v>
      </c>
      <c r="H349" s="10">
        <v>447.09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146.37</v>
      </c>
      <c r="H350" s="10">
        <v>1902.81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315.41000000000003</v>
      </c>
      <c r="H351" s="10">
        <v>946.23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731.63</v>
      </c>
      <c r="H352" s="10">
        <v>3658.15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211.52</v>
      </c>
      <c r="H353" s="10">
        <v>1057.5999999999999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211.52</v>
      </c>
      <c r="H354" s="10">
        <v>1269.1199999999999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231.91</v>
      </c>
      <c r="H355" s="10">
        <v>231.91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65.25</v>
      </c>
      <c r="H356" s="10">
        <v>1566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10.89</v>
      </c>
      <c r="H357" s="10">
        <v>413.82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140.76</v>
      </c>
      <c r="H358" s="10">
        <v>1266.8399999999999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155.33000000000001</v>
      </c>
      <c r="H359" s="10">
        <v>2485.2800000000002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213.07</v>
      </c>
      <c r="H360" s="10">
        <v>426.14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59.22</v>
      </c>
      <c r="H361" s="10">
        <v>414.54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372.32</v>
      </c>
      <c r="H362" s="10">
        <v>1116.96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126.02</v>
      </c>
      <c r="H363" s="10">
        <v>252.04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52.46</v>
      </c>
      <c r="H364" s="10">
        <v>1311.5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101.85</v>
      </c>
      <c r="H365" s="10">
        <v>814.8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307.2</v>
      </c>
      <c r="H366" s="10">
        <v>2764.8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326.2</v>
      </c>
      <c r="H367" s="10">
        <v>1631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338.84</v>
      </c>
      <c r="H368" s="10">
        <v>2371.88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1061.56</v>
      </c>
      <c r="H369" s="10">
        <v>1061.56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390.51</v>
      </c>
      <c r="H370" s="10">
        <v>5076.63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84.73</v>
      </c>
      <c r="H371" s="10">
        <v>1440.41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61.32</v>
      </c>
      <c r="H372" s="10">
        <v>551.88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69.36</v>
      </c>
      <c r="H373" s="10">
        <v>971.04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532.55999999999995</v>
      </c>
      <c r="H374" s="10">
        <v>3994.2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204.48</v>
      </c>
      <c r="H375" s="10">
        <v>2044.8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39.64</v>
      </c>
      <c r="H376" s="10">
        <v>4241.4799999999996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112.57</v>
      </c>
      <c r="H377" s="10">
        <v>1091.93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3802.05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659.8</v>
      </c>
      <c r="H379" s="10">
        <v>659.8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48.2</v>
      </c>
      <c r="H380" s="10">
        <v>96.4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38.520000000000003</v>
      </c>
      <c r="H381" s="10">
        <v>1764.22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14.52</v>
      </c>
      <c r="H382" s="10">
        <v>14.52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20.420000000000002</v>
      </c>
      <c r="H383" s="10">
        <v>81.680000000000007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55.82</v>
      </c>
      <c r="H384" s="10">
        <v>111.64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65.72</v>
      </c>
      <c r="H385" s="10">
        <v>262.88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42.1</v>
      </c>
      <c r="H386" s="10">
        <v>42.1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22.73</v>
      </c>
      <c r="H387" s="10">
        <v>181.84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50.42</v>
      </c>
      <c r="H388" s="10">
        <v>100.84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50.42</v>
      </c>
      <c r="H389" s="10">
        <v>302.52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34.26</v>
      </c>
      <c r="H390" s="10">
        <v>68.52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479.54</v>
      </c>
      <c r="H391" s="10">
        <v>115.09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36885.279999999999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3397.76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290.72000000000003</v>
      </c>
      <c r="H394" s="10">
        <v>1744.32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826.72</v>
      </c>
      <c r="H395" s="10">
        <v>1653.44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5839.17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2387.96</v>
      </c>
      <c r="H397" s="10">
        <v>2387.96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3451.21</v>
      </c>
      <c r="H398" s="10">
        <v>3451.21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15817.56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310.73</v>
      </c>
      <c r="H400" s="10">
        <v>1553.65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620.46</v>
      </c>
      <c r="H401" s="10">
        <v>1861.38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171.88</v>
      </c>
      <c r="H402" s="10">
        <v>171.88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2732.48</v>
      </c>
      <c r="H403" s="10">
        <v>2732.48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515.17999999999995</v>
      </c>
      <c r="H404" s="10">
        <v>515.17999999999995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3311.3</v>
      </c>
      <c r="H405" s="10">
        <v>3311.3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735.45</v>
      </c>
      <c r="H406" s="10">
        <v>1470.9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4200.79</v>
      </c>
      <c r="H407" s="10">
        <v>4200.79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8693.1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121</v>
      </c>
      <c r="H409" s="10">
        <v>847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107.29</v>
      </c>
      <c r="H410" s="10">
        <v>6759.27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149.08000000000001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131.49</v>
      </c>
      <c r="H412" s="10">
        <v>131.49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75.349999999999994</v>
      </c>
      <c r="H413" s="10">
        <v>150.69999999999999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201.16</v>
      </c>
      <c r="H414" s="10">
        <v>804.64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3137.69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21.14</v>
      </c>
      <c r="H416" s="10">
        <v>761.04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59</v>
      </c>
      <c r="H417" s="10">
        <v>2006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74.13</v>
      </c>
      <c r="H418" s="10">
        <v>370.65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272566.94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4062.85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479.63</v>
      </c>
      <c r="H421" s="10">
        <v>479.63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663.27</v>
      </c>
      <c r="H422" s="10">
        <v>1326.54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695.97</v>
      </c>
      <c r="H423" s="10">
        <v>2087.91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168.77</v>
      </c>
      <c r="H424" s="10">
        <v>168.77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14332.03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13.39</v>
      </c>
      <c r="H426" s="10">
        <v>763.23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13.99</v>
      </c>
      <c r="H427" s="10">
        <v>111.92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15.25</v>
      </c>
      <c r="H428" s="10">
        <v>61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69.84</v>
      </c>
      <c r="H429" s="10">
        <v>1257.1199999999999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72.83</v>
      </c>
      <c r="H430" s="10">
        <v>291.32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76.5</v>
      </c>
      <c r="H431" s="10">
        <v>76.5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88.16</v>
      </c>
      <c r="H432" s="10">
        <v>176.32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108.53</v>
      </c>
      <c r="H433" s="10">
        <v>217.06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176.74</v>
      </c>
      <c r="H434" s="10">
        <v>1413.92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1582.93</v>
      </c>
      <c r="H435" s="10">
        <v>3165.86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180.41</v>
      </c>
      <c r="H436" s="10">
        <v>180.41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341.33</v>
      </c>
      <c r="H437" s="10">
        <v>1706.65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131.09</v>
      </c>
      <c r="H438" s="10">
        <v>3146.16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220.57</v>
      </c>
      <c r="H439" s="10">
        <v>1764.56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27483.25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17.84</v>
      </c>
      <c r="H441" s="10">
        <v>7284.07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21.13</v>
      </c>
      <c r="H442" s="10">
        <v>3685.07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21.45</v>
      </c>
      <c r="H443" s="10">
        <v>7183.61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32.39</v>
      </c>
      <c r="H444" s="10">
        <v>330.38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56.11</v>
      </c>
      <c r="H445" s="10">
        <v>2244.4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27.22</v>
      </c>
      <c r="H446" s="10">
        <v>811.16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154.46</v>
      </c>
      <c r="H447" s="10">
        <v>1699.06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14.15</v>
      </c>
      <c r="H448" s="10">
        <v>1415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16.649999999999999</v>
      </c>
      <c r="H449" s="10">
        <v>2830.5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171491.61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4.92</v>
      </c>
      <c r="H451" s="10">
        <v>14061.36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7.7</v>
      </c>
      <c r="H452" s="10">
        <v>17781.61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10.81</v>
      </c>
      <c r="H453" s="10">
        <v>26074.799999999999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19.559999999999999</v>
      </c>
      <c r="H454" s="10">
        <v>2808.82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28.2</v>
      </c>
      <c r="H455" s="10">
        <v>707.82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33.4</v>
      </c>
      <c r="H456" s="10">
        <v>1599.86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46.39</v>
      </c>
      <c r="H457" s="10">
        <v>1804.57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67.61</v>
      </c>
      <c r="H458" s="10">
        <v>12940.55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93.81</v>
      </c>
      <c r="H459" s="10">
        <v>17561.23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157.99</v>
      </c>
      <c r="H460" s="10">
        <v>26510.720000000001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310.64</v>
      </c>
      <c r="H461" s="10">
        <v>49640.27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16866.61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202.3</v>
      </c>
      <c r="H463" s="10">
        <v>15212.96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21.99</v>
      </c>
      <c r="H464" s="10">
        <v>1653.65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38330.589999999997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35.93</v>
      </c>
      <c r="H466" s="10">
        <v>3413.35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39.119999999999997</v>
      </c>
      <c r="H467" s="10">
        <v>899.76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65.13</v>
      </c>
      <c r="H468" s="10">
        <v>2214.42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41.25</v>
      </c>
      <c r="H469" s="10">
        <v>123.75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90.61</v>
      </c>
      <c r="H470" s="10">
        <v>181.22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70.73</v>
      </c>
      <c r="H471" s="10">
        <v>70.73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16.239999999999998</v>
      </c>
      <c r="H472" s="10">
        <v>162.4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107.05</v>
      </c>
      <c r="H473" s="10">
        <v>856.4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665.51</v>
      </c>
      <c r="H474" s="10">
        <v>665.51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528.91999999999996</v>
      </c>
      <c r="H475" s="10">
        <v>2115.6799999999998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50.43</v>
      </c>
      <c r="H476" s="10">
        <v>453.87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281.83999999999997</v>
      </c>
      <c r="H477" s="10">
        <v>22829.040000000001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193.62</v>
      </c>
      <c r="H478" s="10">
        <v>2129.8200000000002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276.83</v>
      </c>
      <c r="H479" s="10">
        <v>2214.64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12186.44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10074.25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5.58</v>
      </c>
      <c r="H482" s="10">
        <v>126.11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8.27</v>
      </c>
      <c r="H483" s="10">
        <v>1094.95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27.32</v>
      </c>
      <c r="H484" s="10">
        <v>461.71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44.73</v>
      </c>
      <c r="H485" s="10">
        <v>6928.68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10.6</v>
      </c>
      <c r="H486" s="10">
        <v>1462.8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2112.19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25.26</v>
      </c>
      <c r="H488" s="10">
        <v>1614.11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16.47</v>
      </c>
      <c r="H489" s="10">
        <v>197.64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16.420000000000002</v>
      </c>
      <c r="H490" s="10">
        <v>229.88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23.52</v>
      </c>
      <c r="H491" s="10">
        <v>70.56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31598.6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12052.94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1210.5</v>
      </c>
      <c r="H494" s="10">
        <v>3631.5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2693.95</v>
      </c>
      <c r="H495" s="10">
        <v>2693.95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47.42</v>
      </c>
      <c r="H496" s="10">
        <v>900.98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28.93</v>
      </c>
      <c r="H497" s="10">
        <v>86.79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194.2</v>
      </c>
      <c r="H498" s="10">
        <v>388.4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1405.4</v>
      </c>
      <c r="H499" s="10">
        <v>4216.2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33.78</v>
      </c>
      <c r="H500" s="10">
        <v>135.12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1067.3900000000001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154.46</v>
      </c>
      <c r="H502" s="10">
        <v>617.84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16.649999999999999</v>
      </c>
      <c r="H503" s="10">
        <v>449.55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1603.25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62.27</v>
      </c>
      <c r="H505" s="10">
        <v>1183.1300000000001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32.79</v>
      </c>
      <c r="H506" s="10">
        <v>262.32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15.78</v>
      </c>
      <c r="H507" s="10">
        <v>157.80000000000001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12230.47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150.94</v>
      </c>
      <c r="H509" s="10">
        <v>7796.05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25.61</v>
      </c>
      <c r="H510" s="10">
        <v>389.27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19.760000000000002</v>
      </c>
      <c r="H511" s="10">
        <v>2214.11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21.34</v>
      </c>
      <c r="H512" s="10">
        <v>102.43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14.15</v>
      </c>
      <c r="H513" s="10">
        <v>56.6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30.29</v>
      </c>
      <c r="H514" s="10">
        <v>1672.01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4644.55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7.04</v>
      </c>
      <c r="H516" s="10">
        <v>4076.16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5.03</v>
      </c>
      <c r="H517" s="10">
        <v>568.39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9323.2800000000007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103.11</v>
      </c>
      <c r="H519" s="10">
        <v>412.44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8910.84</v>
      </c>
      <c r="H520" s="10">
        <v>8910.84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46554.34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150.1</v>
      </c>
      <c r="H522" s="10">
        <v>150.1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13.55</v>
      </c>
      <c r="H523" s="10">
        <v>609.75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25.32</v>
      </c>
      <c r="H524" s="10">
        <v>278.52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23.65</v>
      </c>
      <c r="H525" s="10">
        <v>94.6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328.65</v>
      </c>
      <c r="H526" s="10">
        <v>328.65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25.62</v>
      </c>
      <c r="H527" s="10">
        <v>845.46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379.79</v>
      </c>
      <c r="H528" s="10">
        <v>379.79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77.010000000000005</v>
      </c>
      <c r="H529" s="10">
        <v>2016.12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22.64</v>
      </c>
      <c r="H530" s="10">
        <v>592.72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59.18</v>
      </c>
      <c r="H531" s="10">
        <v>650.98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77.69</v>
      </c>
      <c r="H532" s="10">
        <v>22297.03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70.69</v>
      </c>
      <c r="H533" s="10">
        <v>12335.41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45.27</v>
      </c>
      <c r="H534" s="10">
        <v>497.97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15.78</v>
      </c>
      <c r="H535" s="10">
        <v>3960.78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68.930000000000007</v>
      </c>
      <c r="H536" s="10">
        <v>1516.46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78160.759999999995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2756.09</v>
      </c>
      <c r="H538" s="10">
        <v>2756.09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698.01</v>
      </c>
      <c r="H539" s="10">
        <v>29986.51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645.97</v>
      </c>
      <c r="H540" s="10">
        <v>17370.13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173.51</v>
      </c>
      <c r="H541" s="10">
        <v>5231.33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145.43</v>
      </c>
      <c r="H542" s="10">
        <v>11583.5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34.57</v>
      </c>
      <c r="H543" s="10">
        <v>5116.3599999999997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183.3</v>
      </c>
      <c r="H544" s="10">
        <v>755.2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571.41</v>
      </c>
      <c r="H545" s="10">
        <v>5325.54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18.05</v>
      </c>
      <c r="H546" s="10">
        <v>36.1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2597.7600000000002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1.88</v>
      </c>
      <c r="H548" s="10">
        <v>1676.36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460.7</v>
      </c>
      <c r="H549" s="10">
        <v>921.4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674302.24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2697208.97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3371511.21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1469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329174.13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465.09</v>
      </c>
      <c r="H14" s="10">
        <v>4650.8999999999996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97.5</v>
      </c>
      <c r="H15" s="10">
        <v>9652.5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2007.51</v>
      </c>
      <c r="H16" s="10">
        <v>2007.51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2869.67</v>
      </c>
      <c r="H17" s="10">
        <v>2869.67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66.209999999999994</v>
      </c>
      <c r="H18" s="10">
        <v>8460.31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1086.82</v>
      </c>
      <c r="H19" s="10">
        <v>8694.56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889.17</v>
      </c>
      <c r="H20" s="10">
        <v>7113.36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1312.69</v>
      </c>
      <c r="H21" s="10">
        <v>10501.52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275223.8</v>
      </c>
      <c r="H22" s="10">
        <v>275223.8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39493.03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37560.050000000003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0.65</v>
      </c>
      <c r="H25" s="10">
        <v>1023.75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71.03</v>
      </c>
      <c r="H26" s="10">
        <v>11253.99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88.91</v>
      </c>
      <c r="H27" s="10">
        <v>22279.07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2.9</v>
      </c>
      <c r="H28" s="10">
        <v>310.56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12.77</v>
      </c>
      <c r="H29" s="10">
        <v>2692.68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1578.71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88.91</v>
      </c>
      <c r="H31" s="10">
        <v>1394.11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2.9</v>
      </c>
      <c r="H32" s="10">
        <v>38.770000000000003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12.77</v>
      </c>
      <c r="H33" s="10">
        <v>145.83000000000001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354.27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88.91</v>
      </c>
      <c r="H35" s="10">
        <v>324.52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2.9</v>
      </c>
      <c r="H36" s="10">
        <v>14.04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12.77</v>
      </c>
      <c r="H37" s="10">
        <v>15.71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131782.97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40479.660000000003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38.42</v>
      </c>
      <c r="H40" s="10">
        <v>1792.29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85.76</v>
      </c>
      <c r="H41" s="10">
        <v>11295.45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15.73</v>
      </c>
      <c r="H42" s="10">
        <v>4989.5600000000004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14.67</v>
      </c>
      <c r="H43" s="10">
        <v>605.14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13.12</v>
      </c>
      <c r="H44" s="10">
        <v>4814.25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11.15</v>
      </c>
      <c r="H45" s="10">
        <v>2508.75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16.84</v>
      </c>
      <c r="H46" s="10">
        <v>2262.96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785.29</v>
      </c>
      <c r="H47" s="10">
        <v>12211.26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72038.92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38.42</v>
      </c>
      <c r="H49" s="10">
        <v>2322.1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768.64</v>
      </c>
      <c r="H50" s="10">
        <v>2990.01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85.76</v>
      </c>
      <c r="H51" s="10">
        <v>29977.41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14.67</v>
      </c>
      <c r="H52" s="10">
        <v>9683.67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13.12</v>
      </c>
      <c r="H53" s="10">
        <v>1490.43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11.15</v>
      </c>
      <c r="H54" s="10">
        <v>294.47000000000003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19.809999999999999</v>
      </c>
      <c r="H55" s="10">
        <v>7070.39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753.12</v>
      </c>
      <c r="H56" s="10">
        <v>18210.439999999999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7928.28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63.16</v>
      </c>
      <c r="H58" s="10">
        <v>2210.6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18.670000000000002</v>
      </c>
      <c r="H59" s="10">
        <v>93.35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38.42</v>
      </c>
      <c r="H60" s="10">
        <v>185.95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136.78</v>
      </c>
      <c r="H61" s="10">
        <v>601.83000000000004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14.34</v>
      </c>
      <c r="H62" s="10">
        <v>1672.19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11.15</v>
      </c>
      <c r="H63" s="10">
        <v>934.15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10.71</v>
      </c>
      <c r="H64" s="10">
        <v>148.55000000000001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19.809999999999999</v>
      </c>
      <c r="H65" s="10">
        <v>259.11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753.12</v>
      </c>
      <c r="H66" s="10">
        <v>1822.55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2477.59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63.16</v>
      </c>
      <c r="H68" s="10">
        <v>1105.3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38.42</v>
      </c>
      <c r="H69" s="10">
        <v>48.03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136.78</v>
      </c>
      <c r="H70" s="10">
        <v>683.9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16.28</v>
      </c>
      <c r="H71" s="10">
        <v>165.89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753.12</v>
      </c>
      <c r="H72" s="10">
        <v>474.47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8858.52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38.42</v>
      </c>
      <c r="H74" s="10">
        <v>509.07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97.24</v>
      </c>
      <c r="H75" s="10">
        <v>4372.88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14.67</v>
      </c>
      <c r="H76" s="10">
        <v>1235.21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753.12</v>
      </c>
      <c r="H77" s="10">
        <v>2741.36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297520.52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47131.26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46.85</v>
      </c>
      <c r="H80" s="10">
        <v>15616.98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11.52</v>
      </c>
      <c r="H81" s="10">
        <v>9669.08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9.7100000000000009</v>
      </c>
      <c r="H82" s="10">
        <v>3038.06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14.29</v>
      </c>
      <c r="H83" s="10">
        <v>6433.64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678</v>
      </c>
      <c r="H84" s="10">
        <v>12373.5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46790.14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46.85</v>
      </c>
      <c r="H86" s="10">
        <v>16121.09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12.87</v>
      </c>
      <c r="H87" s="10">
        <v>8698.9599999999991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11.52</v>
      </c>
      <c r="H88" s="10">
        <v>111.05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14.29</v>
      </c>
      <c r="H89" s="10">
        <v>5220.28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677.75</v>
      </c>
      <c r="H90" s="10">
        <v>16638.759999999998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3592.03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28.94</v>
      </c>
      <c r="H92" s="10">
        <v>3592.03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2119.0300000000002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46.85</v>
      </c>
      <c r="H94" s="10">
        <v>843.3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12.87</v>
      </c>
      <c r="H95" s="10">
        <v>565.25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14.29</v>
      </c>
      <c r="H96" s="10">
        <v>195.2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678</v>
      </c>
      <c r="H97" s="10">
        <v>515.28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2759.8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46.85</v>
      </c>
      <c r="H99" s="10">
        <v>901.39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13.63</v>
      </c>
      <c r="H100" s="10">
        <v>207.99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12.87</v>
      </c>
      <c r="H101" s="10">
        <v>250.32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11.52</v>
      </c>
      <c r="H102" s="10">
        <v>322.68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14.29</v>
      </c>
      <c r="H103" s="10">
        <v>243.79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677.75</v>
      </c>
      <c r="H104" s="10">
        <v>833.63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120003.18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12.38</v>
      </c>
      <c r="H106" s="10">
        <v>120003.18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75125.08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56691.1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3.14</v>
      </c>
      <c r="H109" s="10">
        <v>2460.88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274.17</v>
      </c>
      <c r="H110" s="10">
        <v>10744.72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2.3199999999999998</v>
      </c>
      <c r="H111" s="10">
        <v>1818.23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759.52</v>
      </c>
      <c r="H112" s="10">
        <v>41667.269999999997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18433.98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3.14</v>
      </c>
      <c r="H114" s="10">
        <v>800.07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274.17</v>
      </c>
      <c r="H115" s="10">
        <v>3492.93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2.3199999999999998</v>
      </c>
      <c r="H116" s="10">
        <v>591.14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759.52</v>
      </c>
      <c r="H117" s="10">
        <v>13549.84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189348.12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1458.69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239.13</v>
      </c>
      <c r="H120" s="10">
        <v>1458.69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171791.75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55.55</v>
      </c>
      <c r="H122" s="10">
        <v>31817.37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85.97</v>
      </c>
      <c r="H123" s="10">
        <v>89236.86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73.87</v>
      </c>
      <c r="H124" s="10">
        <v>41670.81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124.74</v>
      </c>
      <c r="H125" s="10">
        <v>1212.47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25.19</v>
      </c>
      <c r="H126" s="10">
        <v>7854.24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4650.12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73.87</v>
      </c>
      <c r="H128" s="10">
        <v>4650.12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11447.56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949.85</v>
      </c>
      <c r="H130" s="10">
        <v>7655.79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492.26</v>
      </c>
      <c r="H131" s="10">
        <v>3544.27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68.75</v>
      </c>
      <c r="H132" s="10">
        <v>247.5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244232.8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30817.16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984.99</v>
      </c>
      <c r="H135" s="10">
        <v>5909.94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1339.89</v>
      </c>
      <c r="H136" s="10">
        <v>4019.67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1083.01</v>
      </c>
      <c r="H137" s="10">
        <v>6498.06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1083.01</v>
      </c>
      <c r="H138" s="10">
        <v>3249.03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1339.89</v>
      </c>
      <c r="H139" s="10">
        <v>6699.45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997.28</v>
      </c>
      <c r="H140" s="10">
        <v>3989.12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251.05</v>
      </c>
      <c r="H141" s="10">
        <v>451.89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5225.92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74.22</v>
      </c>
      <c r="H143" s="10">
        <v>296.88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326.45</v>
      </c>
      <c r="H144" s="10">
        <v>2611.6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181.05</v>
      </c>
      <c r="H145" s="10">
        <v>2317.44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33248.199999999997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637.1</v>
      </c>
      <c r="H147" s="10">
        <v>637.1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497.88</v>
      </c>
      <c r="H148" s="10">
        <v>836.44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497.88</v>
      </c>
      <c r="H149" s="10">
        <v>1672.88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348.42</v>
      </c>
      <c r="H150" s="10">
        <v>29086.1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497.88</v>
      </c>
      <c r="H151" s="10">
        <v>1015.68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37537.57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521.52</v>
      </c>
      <c r="H153" s="10">
        <v>458.94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521.52</v>
      </c>
      <c r="H154" s="10">
        <v>1121.27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548.61</v>
      </c>
      <c r="H155" s="10">
        <v>883.26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521.52</v>
      </c>
      <c r="H156" s="10">
        <v>1423.75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548.61</v>
      </c>
      <c r="H157" s="10">
        <v>1185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521.52</v>
      </c>
      <c r="H158" s="10">
        <v>547.6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521.52</v>
      </c>
      <c r="H159" s="10">
        <v>6571.15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521.52</v>
      </c>
      <c r="H160" s="10">
        <v>4380.7700000000004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521.52</v>
      </c>
      <c r="H161" s="10">
        <v>3285.58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521.52</v>
      </c>
      <c r="H162" s="10">
        <v>547.6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521.52</v>
      </c>
      <c r="H163" s="10">
        <v>2737.98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521.52</v>
      </c>
      <c r="H164" s="10">
        <v>2190.38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521.52</v>
      </c>
      <c r="H165" s="10">
        <v>8761.5400000000009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548.61</v>
      </c>
      <c r="H166" s="10">
        <v>1492.22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189.74</v>
      </c>
      <c r="H167" s="10">
        <v>1950.53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1088.3900000000001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1088.3900000000001</v>
      </c>
      <c r="H169" s="10">
        <v>1088.3900000000001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136315.56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811.84</v>
      </c>
      <c r="H171" s="10">
        <v>2500.4699999999998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802.07</v>
      </c>
      <c r="H172" s="10">
        <v>2358.09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792.69</v>
      </c>
      <c r="H173" s="10">
        <v>92554.48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277.36</v>
      </c>
      <c r="H174" s="10">
        <v>19939.41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1146.5</v>
      </c>
      <c r="H175" s="10">
        <v>7222.95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1146.5</v>
      </c>
      <c r="H176" s="10">
        <v>4586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1146.5</v>
      </c>
      <c r="H177" s="10">
        <v>7154.16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212610.17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210.11</v>
      </c>
      <c r="H179" s="10">
        <v>178732.17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143.13</v>
      </c>
      <c r="H180" s="10">
        <v>9897.44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50.6</v>
      </c>
      <c r="H181" s="10">
        <v>4736.16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50.6</v>
      </c>
      <c r="H182" s="10">
        <v>2312.42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50.6</v>
      </c>
      <c r="H183" s="10">
        <v>6405.96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45.06</v>
      </c>
      <c r="H184" s="10">
        <v>10526.02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20799.98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40.04</v>
      </c>
      <c r="H186" s="10">
        <v>15776.56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40.04</v>
      </c>
      <c r="H187" s="10">
        <v>5023.42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244091.91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240131.67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4.45</v>
      </c>
      <c r="H190" s="10">
        <v>11434.72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28.74</v>
      </c>
      <c r="H191" s="10">
        <v>45690.28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35.94</v>
      </c>
      <c r="H192" s="10">
        <v>35214.730000000003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25.12</v>
      </c>
      <c r="H193" s="10">
        <v>25742.22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62.07</v>
      </c>
      <c r="H194" s="10">
        <v>28328.13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61</v>
      </c>
      <c r="H195" s="10">
        <v>5734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61</v>
      </c>
      <c r="H196" s="10">
        <v>280.60000000000002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61</v>
      </c>
      <c r="H197" s="10">
        <v>592.30999999999995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61</v>
      </c>
      <c r="H198" s="10">
        <v>300.12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38.83</v>
      </c>
      <c r="H199" s="10">
        <v>4939.18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82.36</v>
      </c>
      <c r="H200" s="10">
        <v>36104.15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176.43</v>
      </c>
      <c r="H201" s="10">
        <v>45771.23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3960.24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4.45</v>
      </c>
      <c r="H203" s="10">
        <v>436.32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35.94</v>
      </c>
      <c r="H204" s="10">
        <v>3523.92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131105.07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107171.1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36.89</v>
      </c>
      <c r="H207" s="10">
        <v>10436.92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43.26</v>
      </c>
      <c r="H208" s="10">
        <v>16237.21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45.77</v>
      </c>
      <c r="H209" s="10">
        <v>5742.3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60.39</v>
      </c>
      <c r="H210" s="10">
        <v>2590.73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50.99</v>
      </c>
      <c r="H211" s="10">
        <v>7594.96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211.38</v>
      </c>
      <c r="H212" s="10">
        <v>45770.11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4.5199999999999996</v>
      </c>
      <c r="H213" s="10">
        <v>978.72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11.16</v>
      </c>
      <c r="H214" s="10">
        <v>758.88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63.05</v>
      </c>
      <c r="H215" s="10">
        <v>8019.96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122.44</v>
      </c>
      <c r="H216" s="10">
        <v>6544.42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122.44</v>
      </c>
      <c r="H217" s="10">
        <v>214.27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61</v>
      </c>
      <c r="H218" s="10">
        <v>2282.62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23933.97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40.96</v>
      </c>
      <c r="H220" s="10">
        <v>10436.61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85.47</v>
      </c>
      <c r="H221" s="10">
        <v>2370.94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193.16</v>
      </c>
      <c r="H222" s="10">
        <v>942.62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193.16</v>
      </c>
      <c r="H223" s="10">
        <v>1448.7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130.19999999999999</v>
      </c>
      <c r="H224" s="10">
        <v>2859.19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16.25</v>
      </c>
      <c r="H225" s="10">
        <v>5603.16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33.840000000000003</v>
      </c>
      <c r="H226" s="10">
        <v>272.75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117157.5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82494.77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15.24</v>
      </c>
      <c r="H229" s="10">
        <v>30549.95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12.13</v>
      </c>
      <c r="H230" s="10">
        <v>23082.9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16.149999999999999</v>
      </c>
      <c r="H231" s="10">
        <v>2035.06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16.149999999999999</v>
      </c>
      <c r="H232" s="10">
        <v>205.43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122.92</v>
      </c>
      <c r="H233" s="10">
        <v>12492.36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23.82</v>
      </c>
      <c r="H234" s="10">
        <v>14129.07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14728.07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18.940000000000001</v>
      </c>
      <c r="H236" s="10">
        <v>8381.9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14.34</v>
      </c>
      <c r="H237" s="10">
        <v>6346.17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17353.98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13.5</v>
      </c>
      <c r="H240" s="10">
        <v>17353.98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2580.6799999999998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14.19</v>
      </c>
      <c r="H242" s="10">
        <v>1391.33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12.13</v>
      </c>
      <c r="H243" s="10">
        <v>1189.3499999999999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76092.17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29018.94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</v>
      </c>
      <c r="H246" s="10">
        <v>276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21.58</v>
      </c>
      <c r="H247" s="10">
        <v>3601.7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27.94</v>
      </c>
      <c r="H248" s="10">
        <v>2264.54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27.8</v>
      </c>
      <c r="H249" s="10">
        <v>305.8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45.31</v>
      </c>
      <c r="H250" s="10">
        <v>6098.73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62.42</v>
      </c>
      <c r="H251" s="10">
        <v>3405.01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223.04</v>
      </c>
      <c r="H252" s="10">
        <v>1338.24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313.57</v>
      </c>
      <c r="H253" s="10">
        <v>627.14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5.15</v>
      </c>
      <c r="H254" s="10">
        <v>20.6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</v>
      </c>
      <c r="H255" s="10">
        <v>432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16.059999999999999</v>
      </c>
      <c r="H256" s="10">
        <v>642.4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28.12</v>
      </c>
      <c r="H257" s="10">
        <v>168.72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37.590000000000003</v>
      </c>
      <c r="H258" s="10">
        <v>75.180000000000007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18.989999999999998</v>
      </c>
      <c r="H259" s="10">
        <v>113.94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13.72</v>
      </c>
      <c r="H260" s="10">
        <v>27.44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13.72</v>
      </c>
      <c r="H261" s="10">
        <v>54.88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13.35</v>
      </c>
      <c r="H262" s="10">
        <v>400.5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18.190000000000001</v>
      </c>
      <c r="H263" s="10">
        <v>18.190000000000001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26.8</v>
      </c>
      <c r="H264" s="10">
        <v>134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5.63</v>
      </c>
      <c r="H265" s="10">
        <v>16.89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15.53</v>
      </c>
      <c r="H266" s="10">
        <v>31.06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76.900000000000006</v>
      </c>
      <c r="H267" s="10">
        <v>615.20000000000005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94.05</v>
      </c>
      <c r="H268" s="10">
        <v>188.1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7.23</v>
      </c>
      <c r="H269" s="10">
        <v>28.92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7.23</v>
      </c>
      <c r="H270" s="10">
        <v>28.92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13.1</v>
      </c>
      <c r="H271" s="10">
        <v>366.8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38.36</v>
      </c>
      <c r="H272" s="10">
        <v>153.44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100.76</v>
      </c>
      <c r="H273" s="10">
        <v>2619.7600000000002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121.5</v>
      </c>
      <c r="H274" s="10">
        <v>729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12.02</v>
      </c>
      <c r="H275" s="10">
        <v>564.94000000000005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12.02</v>
      </c>
      <c r="H276" s="10">
        <v>144.24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11.86</v>
      </c>
      <c r="H277" s="10">
        <v>201.62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20.79</v>
      </c>
      <c r="H278" s="10">
        <v>291.06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74.56</v>
      </c>
      <c r="H279" s="10">
        <v>521.91999999999996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97.96</v>
      </c>
      <c r="H280" s="10">
        <v>391.84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18.48</v>
      </c>
      <c r="H281" s="10">
        <v>184.8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56.51</v>
      </c>
      <c r="H282" s="10">
        <v>113.02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56.51</v>
      </c>
      <c r="H283" s="10">
        <v>734.63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27.76</v>
      </c>
      <c r="H284" s="10">
        <v>83.28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20.58</v>
      </c>
      <c r="H285" s="10">
        <v>164.64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18.97</v>
      </c>
      <c r="H286" s="10">
        <v>170.73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223.04</v>
      </c>
      <c r="H287" s="10">
        <v>669.12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5881.65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281.01</v>
      </c>
      <c r="H289" s="10">
        <v>843.03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341.08</v>
      </c>
      <c r="H290" s="10">
        <v>341.08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80.05</v>
      </c>
      <c r="H291" s="10">
        <v>160.1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161.13</v>
      </c>
      <c r="H292" s="10">
        <v>1289.04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91</v>
      </c>
      <c r="H293" s="10">
        <v>2730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86.4</v>
      </c>
      <c r="H294" s="10">
        <v>518.4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41191.58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41191.58</v>
      </c>
      <c r="H296" s="10">
        <v>41191.58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15637.84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10570.98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30.78</v>
      </c>
      <c r="H299" s="10">
        <v>7590.35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63.69</v>
      </c>
      <c r="H300" s="10">
        <v>191.07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42.54</v>
      </c>
      <c r="H301" s="10">
        <v>467.94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41.58</v>
      </c>
      <c r="H302" s="10">
        <v>1954.26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75.16</v>
      </c>
      <c r="H303" s="10">
        <v>300.64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66.72</v>
      </c>
      <c r="H304" s="10">
        <v>66.72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5066.8599999999997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510.27</v>
      </c>
      <c r="H306" s="10">
        <v>4592.43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43.13</v>
      </c>
      <c r="H307" s="10">
        <v>474.43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58304.43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31947.759999999998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34.89</v>
      </c>
      <c r="H310" s="10">
        <v>5209.08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19.71</v>
      </c>
      <c r="H311" s="10">
        <v>2272.56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25.07</v>
      </c>
      <c r="H312" s="10">
        <v>4339.62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31.25</v>
      </c>
      <c r="H313" s="10">
        <v>2173.44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9.5500000000000007</v>
      </c>
      <c r="H314" s="10">
        <v>305.60000000000002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14.95</v>
      </c>
      <c r="H315" s="10">
        <v>463.45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22.55</v>
      </c>
      <c r="H316" s="10">
        <v>202.95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27.1</v>
      </c>
      <c r="H317" s="10">
        <v>162.6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26.31</v>
      </c>
      <c r="H318" s="10">
        <v>315.72000000000003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21.63</v>
      </c>
      <c r="H319" s="10">
        <v>605.64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14.26</v>
      </c>
      <c r="H320" s="10">
        <v>256.68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9.33</v>
      </c>
      <c r="H321" s="10">
        <v>988.98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50.36</v>
      </c>
      <c r="H322" s="10">
        <v>705.04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50.36</v>
      </c>
      <c r="H323" s="10">
        <v>402.88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38.96</v>
      </c>
      <c r="H324" s="10">
        <v>38.96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19.07</v>
      </c>
      <c r="H325" s="10">
        <v>171.63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30.23</v>
      </c>
      <c r="H326" s="10">
        <v>30.23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510.27</v>
      </c>
      <c r="H327" s="10">
        <v>8164.32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114.51</v>
      </c>
      <c r="H328" s="10">
        <v>2175.69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78.819999999999993</v>
      </c>
      <c r="H329" s="10">
        <v>945.84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78.819999999999993</v>
      </c>
      <c r="H330" s="10">
        <v>315.27999999999997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23.12</v>
      </c>
      <c r="H331" s="10">
        <v>300.56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49.62</v>
      </c>
      <c r="H332" s="10">
        <v>49.62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17.8</v>
      </c>
      <c r="H333" s="10">
        <v>213.6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19.57</v>
      </c>
      <c r="H334" s="10">
        <v>293.55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101.57</v>
      </c>
      <c r="H335" s="10">
        <v>304.70999999999998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21.16</v>
      </c>
      <c r="H336" s="10">
        <v>190.44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10.26</v>
      </c>
      <c r="H337" s="10">
        <v>92.34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10.27</v>
      </c>
      <c r="H338" s="10">
        <v>256.75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26356.67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10958.08</v>
      </c>
      <c r="H340" s="10">
        <v>10958.08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7440.24</v>
      </c>
      <c r="H341" s="10">
        <v>7440.24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7958.35</v>
      </c>
      <c r="H342" s="10">
        <v>7958.35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53996.35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325.64</v>
      </c>
      <c r="H344" s="10">
        <v>1302.56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592.26</v>
      </c>
      <c r="H345" s="10">
        <v>5330.34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37.65</v>
      </c>
      <c r="H346" s="10">
        <v>150.6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74.87</v>
      </c>
      <c r="H347" s="10">
        <v>673.83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391.99</v>
      </c>
      <c r="H348" s="10">
        <v>783.98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155.5</v>
      </c>
      <c r="H349" s="10">
        <v>466.5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148.41999999999999</v>
      </c>
      <c r="H350" s="10">
        <v>1929.46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329.04</v>
      </c>
      <c r="H351" s="10">
        <v>987.12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764.12</v>
      </c>
      <c r="H352" s="10">
        <v>3820.6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190.67</v>
      </c>
      <c r="H353" s="10">
        <v>953.35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190.67</v>
      </c>
      <c r="H354" s="10">
        <v>1144.02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208.74</v>
      </c>
      <c r="H355" s="10">
        <v>208.74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93.11</v>
      </c>
      <c r="H356" s="10">
        <v>2234.64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9.99</v>
      </c>
      <c r="H357" s="10">
        <v>379.62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99.36</v>
      </c>
      <c r="H358" s="10">
        <v>894.24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109.02</v>
      </c>
      <c r="H359" s="10">
        <v>1744.32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238.22</v>
      </c>
      <c r="H360" s="10">
        <v>476.44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42.41</v>
      </c>
      <c r="H361" s="10">
        <v>296.87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262.98</v>
      </c>
      <c r="H362" s="10">
        <v>788.94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136.19</v>
      </c>
      <c r="H363" s="10">
        <v>272.38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74.66</v>
      </c>
      <c r="H364" s="10">
        <v>1866.5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111.96</v>
      </c>
      <c r="H365" s="10">
        <v>895.68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326.45</v>
      </c>
      <c r="H366" s="10">
        <v>2938.05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347.11</v>
      </c>
      <c r="H367" s="10">
        <v>1735.55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360.85</v>
      </c>
      <c r="H368" s="10">
        <v>2525.9499999999998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1144.07</v>
      </c>
      <c r="H369" s="10">
        <v>1144.07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332.04</v>
      </c>
      <c r="H370" s="10">
        <v>4316.5200000000004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80.2</v>
      </c>
      <c r="H371" s="10">
        <v>1363.4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57.59</v>
      </c>
      <c r="H372" s="10">
        <v>518.30999999999995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64.89</v>
      </c>
      <c r="H373" s="10">
        <v>908.46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537.01</v>
      </c>
      <c r="H374" s="10">
        <v>4027.58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145.88</v>
      </c>
      <c r="H375" s="10">
        <v>1458.8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40.619999999999997</v>
      </c>
      <c r="H376" s="10">
        <v>4346.34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114.7</v>
      </c>
      <c r="H377" s="10">
        <v>1112.5899999999999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3638.59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658.66</v>
      </c>
      <c r="H379" s="10">
        <v>658.66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43.72</v>
      </c>
      <c r="H380" s="10">
        <v>87.44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35.81</v>
      </c>
      <c r="H381" s="10">
        <v>1640.1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14.27</v>
      </c>
      <c r="H382" s="10">
        <v>14.27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27.74</v>
      </c>
      <c r="H383" s="10">
        <v>110.96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50.45</v>
      </c>
      <c r="H384" s="10">
        <v>100.9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59.48</v>
      </c>
      <c r="H385" s="10">
        <v>237.92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41.13</v>
      </c>
      <c r="H386" s="10">
        <v>41.13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22.25</v>
      </c>
      <c r="H387" s="10">
        <v>178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51.32</v>
      </c>
      <c r="H388" s="10">
        <v>102.64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51.32</v>
      </c>
      <c r="H389" s="10">
        <v>307.92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34.74</v>
      </c>
      <c r="H390" s="10">
        <v>69.48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371.54</v>
      </c>
      <c r="H391" s="10">
        <v>89.17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36572.49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2936.64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252.08</v>
      </c>
      <c r="H394" s="10">
        <v>1512.48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712.08</v>
      </c>
      <c r="H395" s="10">
        <v>1424.16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6087.87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2643.93</v>
      </c>
      <c r="H397" s="10">
        <v>2643.93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3443.94</v>
      </c>
      <c r="H398" s="10">
        <v>3443.94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16726.04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281.01</v>
      </c>
      <c r="H400" s="10">
        <v>1405.05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619.72</v>
      </c>
      <c r="H401" s="10">
        <v>1859.16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170.54</v>
      </c>
      <c r="H402" s="10">
        <v>170.54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3457.11</v>
      </c>
      <c r="H403" s="10">
        <v>3457.11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512.87</v>
      </c>
      <c r="H404" s="10">
        <v>512.87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3310.27</v>
      </c>
      <c r="H405" s="10">
        <v>3310.27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904.6</v>
      </c>
      <c r="H406" s="10">
        <v>1809.2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4201.84</v>
      </c>
      <c r="H407" s="10">
        <v>4201.84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8096.44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120.08</v>
      </c>
      <c r="H409" s="10">
        <v>840.56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98.11</v>
      </c>
      <c r="H410" s="10">
        <v>6180.93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169.97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130.57</v>
      </c>
      <c r="H412" s="10">
        <v>130.57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74.67</v>
      </c>
      <c r="H413" s="10">
        <v>149.34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198.76</v>
      </c>
      <c r="H414" s="10">
        <v>795.04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2725.5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19.600000000000001</v>
      </c>
      <c r="H416" s="10">
        <v>705.6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47.95</v>
      </c>
      <c r="H417" s="10">
        <v>1630.3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77.92</v>
      </c>
      <c r="H418" s="10">
        <v>389.6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253567.6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2944.49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345.35</v>
      </c>
      <c r="H421" s="10">
        <v>345.35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475.09</v>
      </c>
      <c r="H422" s="10">
        <v>950.18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498.18</v>
      </c>
      <c r="H423" s="10">
        <v>1494.54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154.41999999999999</v>
      </c>
      <c r="H424" s="10">
        <v>154.41999999999999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11795.34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11.3</v>
      </c>
      <c r="H426" s="10">
        <v>644.1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11.92</v>
      </c>
      <c r="H427" s="10">
        <v>95.36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13.19</v>
      </c>
      <c r="H428" s="10">
        <v>52.76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57.84</v>
      </c>
      <c r="H429" s="10">
        <v>1041.1199999999999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60.9</v>
      </c>
      <c r="H430" s="10">
        <v>243.6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64.84</v>
      </c>
      <c r="H431" s="10">
        <v>64.84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73.489999999999995</v>
      </c>
      <c r="H432" s="10">
        <v>146.97999999999999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94.2</v>
      </c>
      <c r="H433" s="10">
        <v>188.4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151.57</v>
      </c>
      <c r="H434" s="10">
        <v>1212.56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1288.1099999999999</v>
      </c>
      <c r="H435" s="10">
        <v>2576.2199999999998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148.11000000000001</v>
      </c>
      <c r="H436" s="10">
        <v>148.11000000000001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276.85000000000002</v>
      </c>
      <c r="H437" s="10">
        <v>1384.25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107.01</v>
      </c>
      <c r="H438" s="10">
        <v>2568.2399999999998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178.6</v>
      </c>
      <c r="H439" s="10">
        <v>1428.8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24442.91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17.2</v>
      </c>
      <c r="H441" s="10">
        <v>7022.76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19.55</v>
      </c>
      <c r="H442" s="10">
        <v>3409.52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15.66</v>
      </c>
      <c r="H443" s="10">
        <v>5244.53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22.89</v>
      </c>
      <c r="H444" s="10">
        <v>233.48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38.659999999999997</v>
      </c>
      <c r="H445" s="10">
        <v>1546.4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27.25</v>
      </c>
      <c r="H446" s="10">
        <v>812.05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156.07</v>
      </c>
      <c r="H447" s="10">
        <v>1716.77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15.13</v>
      </c>
      <c r="H448" s="10">
        <v>1513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17.32</v>
      </c>
      <c r="H449" s="10">
        <v>2944.4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160949.57999999999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4.6900000000000004</v>
      </c>
      <c r="H451" s="10">
        <v>13404.02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7.3</v>
      </c>
      <c r="H452" s="10">
        <v>16857.89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10.24</v>
      </c>
      <c r="H453" s="10">
        <v>24699.9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18.48</v>
      </c>
      <c r="H454" s="10">
        <v>2653.73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26.68</v>
      </c>
      <c r="H455" s="10">
        <v>669.67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31.27</v>
      </c>
      <c r="H456" s="10">
        <v>1497.83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43.37</v>
      </c>
      <c r="H457" s="10">
        <v>1687.09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63.14</v>
      </c>
      <c r="H458" s="10">
        <v>12085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87.55</v>
      </c>
      <c r="H459" s="10">
        <v>16389.36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147.36000000000001</v>
      </c>
      <c r="H460" s="10">
        <v>24727.01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289.60000000000002</v>
      </c>
      <c r="H461" s="10">
        <v>46278.080000000002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16814.72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201.75</v>
      </c>
      <c r="H463" s="10">
        <v>15171.6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21.85</v>
      </c>
      <c r="H464" s="10">
        <v>1643.12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36620.559999999998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28.93</v>
      </c>
      <c r="H466" s="10">
        <v>2748.35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30.81</v>
      </c>
      <c r="H467" s="10">
        <v>708.63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53.06</v>
      </c>
      <c r="H468" s="10">
        <v>1804.04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33.630000000000003</v>
      </c>
      <c r="H469" s="10">
        <v>100.89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73.400000000000006</v>
      </c>
      <c r="H470" s="10">
        <v>146.80000000000001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56.38</v>
      </c>
      <c r="H471" s="10">
        <v>56.38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12.24</v>
      </c>
      <c r="H472" s="10">
        <v>122.4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106.43</v>
      </c>
      <c r="H473" s="10">
        <v>851.44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607.21</v>
      </c>
      <c r="H474" s="10">
        <v>607.21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477.46</v>
      </c>
      <c r="H475" s="10">
        <v>1909.84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46.9</v>
      </c>
      <c r="H476" s="10">
        <v>422.1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281.75</v>
      </c>
      <c r="H477" s="10">
        <v>22821.75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191.23</v>
      </c>
      <c r="H478" s="10">
        <v>2103.5300000000002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277.14999999999998</v>
      </c>
      <c r="H479" s="10">
        <v>2217.1999999999998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12038.41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9979.02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5.29</v>
      </c>
      <c r="H482" s="10">
        <v>119.55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7.82</v>
      </c>
      <c r="H483" s="10">
        <v>1035.3699999999999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27.23</v>
      </c>
      <c r="H484" s="10">
        <v>460.19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44.65</v>
      </c>
      <c r="H485" s="10">
        <v>6916.29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10.49</v>
      </c>
      <c r="H486" s="10">
        <v>1447.62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2059.39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24.56</v>
      </c>
      <c r="H488" s="10">
        <v>1569.38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16.21</v>
      </c>
      <c r="H489" s="10">
        <v>194.52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16.149999999999999</v>
      </c>
      <c r="H490" s="10">
        <v>226.1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23.13</v>
      </c>
      <c r="H491" s="10">
        <v>69.39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31467.48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12155.29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1216.46</v>
      </c>
      <c r="H494" s="10">
        <v>3649.38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2698.75</v>
      </c>
      <c r="H495" s="10">
        <v>2698.75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51.36</v>
      </c>
      <c r="H496" s="10">
        <v>975.84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28.78</v>
      </c>
      <c r="H497" s="10">
        <v>86.34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194.28</v>
      </c>
      <c r="H498" s="10">
        <v>388.56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1406.38</v>
      </c>
      <c r="H499" s="10">
        <v>4219.1400000000003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34.32</v>
      </c>
      <c r="H500" s="10">
        <v>137.28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1091.92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156.07</v>
      </c>
      <c r="H502" s="10">
        <v>624.28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17.32</v>
      </c>
      <c r="H503" s="10">
        <v>467.64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1125.3499999999999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40.99</v>
      </c>
      <c r="H505" s="10">
        <v>778.81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23.63</v>
      </c>
      <c r="H506" s="10">
        <v>189.04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15.75</v>
      </c>
      <c r="H507" s="10">
        <v>157.5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11964.71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150.38999999999999</v>
      </c>
      <c r="H509" s="10">
        <v>7767.64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22.37</v>
      </c>
      <c r="H510" s="10">
        <v>340.02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18.41</v>
      </c>
      <c r="H511" s="10">
        <v>2062.84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16.54</v>
      </c>
      <c r="H512" s="10">
        <v>79.39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13.74</v>
      </c>
      <c r="H513" s="10">
        <v>54.96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30.07</v>
      </c>
      <c r="H514" s="10">
        <v>1659.86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5130.21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7.83</v>
      </c>
      <c r="H516" s="10">
        <v>4533.57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5.28</v>
      </c>
      <c r="H517" s="10">
        <v>596.64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9367.77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110.38</v>
      </c>
      <c r="H519" s="10">
        <v>441.52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8926.25</v>
      </c>
      <c r="H520" s="10">
        <v>8926.25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45867.23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156.59</v>
      </c>
      <c r="H522" s="10">
        <v>156.59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12.73</v>
      </c>
      <c r="H523" s="10">
        <v>572.85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25.35</v>
      </c>
      <c r="H524" s="10">
        <v>278.85000000000002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24.49</v>
      </c>
      <c r="H525" s="10">
        <v>97.96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331.05</v>
      </c>
      <c r="H526" s="10">
        <v>331.05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26.72</v>
      </c>
      <c r="H527" s="10">
        <v>881.76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379.98</v>
      </c>
      <c r="H528" s="10">
        <v>379.98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82.63</v>
      </c>
      <c r="H529" s="10">
        <v>2163.25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25.45</v>
      </c>
      <c r="H530" s="10">
        <v>666.28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101.76</v>
      </c>
      <c r="H531" s="10">
        <v>1119.3599999999999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75.209999999999994</v>
      </c>
      <c r="H532" s="10">
        <v>21585.27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65.8</v>
      </c>
      <c r="H533" s="10">
        <v>11482.1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60.84</v>
      </c>
      <c r="H534" s="10">
        <v>669.24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15.75</v>
      </c>
      <c r="H535" s="10">
        <v>3953.25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69.52</v>
      </c>
      <c r="H536" s="10">
        <v>1529.44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86160.38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2568.7399999999998</v>
      </c>
      <c r="H538" s="10">
        <v>2568.7399999999998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795.6</v>
      </c>
      <c r="H539" s="10">
        <v>34178.980000000003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746.42</v>
      </c>
      <c r="H540" s="10">
        <v>20071.23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176.09</v>
      </c>
      <c r="H541" s="10">
        <v>5309.11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160.52000000000001</v>
      </c>
      <c r="H542" s="10">
        <v>12785.42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34.520000000000003</v>
      </c>
      <c r="H543" s="10">
        <v>5108.96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196.87</v>
      </c>
      <c r="H544" s="10">
        <v>811.1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567.65</v>
      </c>
      <c r="H545" s="10">
        <v>5290.5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18.170000000000002</v>
      </c>
      <c r="H546" s="10">
        <v>36.340000000000003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2731.37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2.02</v>
      </c>
      <c r="H548" s="10">
        <v>1801.19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465.09</v>
      </c>
      <c r="H549" s="10">
        <v>930.18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660689.57999999996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2642758.31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3303447.89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1470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305862.8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463.29</v>
      </c>
      <c r="H14" s="10">
        <v>4632.8999999999996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88.96</v>
      </c>
      <c r="H15" s="10">
        <v>8807.0400000000009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2177.94</v>
      </c>
      <c r="H16" s="10">
        <v>2177.94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3290.24</v>
      </c>
      <c r="H17" s="10">
        <v>3290.24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66.900000000000006</v>
      </c>
      <c r="H18" s="10">
        <v>8548.48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1844.63</v>
      </c>
      <c r="H19" s="10">
        <v>14757.04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1486.94</v>
      </c>
      <c r="H20" s="10">
        <v>11895.52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2253.41</v>
      </c>
      <c r="H21" s="10">
        <v>18027.28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233726.36</v>
      </c>
      <c r="H22" s="10">
        <v>233726.36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44573.79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42296.99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0.69</v>
      </c>
      <c r="H25" s="10">
        <v>1086.75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72.58</v>
      </c>
      <c r="H26" s="10">
        <v>11499.58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105.59</v>
      </c>
      <c r="H27" s="10">
        <v>26458.74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3.45</v>
      </c>
      <c r="H28" s="10">
        <v>369.46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13.67</v>
      </c>
      <c r="H29" s="10">
        <v>2882.46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1857.89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105.59</v>
      </c>
      <c r="H31" s="10">
        <v>1655.65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3.45</v>
      </c>
      <c r="H32" s="10">
        <v>46.13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13.67</v>
      </c>
      <c r="H33" s="10">
        <v>156.11000000000001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418.91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105.59</v>
      </c>
      <c r="H35" s="10">
        <v>385.4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3.45</v>
      </c>
      <c r="H36" s="10">
        <v>16.7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13.67</v>
      </c>
      <c r="H37" s="10">
        <v>16.809999999999999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155378.45000000001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48396.29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51.56</v>
      </c>
      <c r="H40" s="10">
        <v>2405.27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76.34</v>
      </c>
      <c r="H41" s="10">
        <v>10054.74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18.05</v>
      </c>
      <c r="H42" s="10">
        <v>5725.46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16.89</v>
      </c>
      <c r="H43" s="10">
        <v>696.71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15.12</v>
      </c>
      <c r="H44" s="10">
        <v>5548.13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12.87</v>
      </c>
      <c r="H45" s="10">
        <v>2895.75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19.21</v>
      </c>
      <c r="H46" s="10">
        <v>2581.44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1188.99</v>
      </c>
      <c r="H47" s="10">
        <v>18488.79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82772.91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51.56</v>
      </c>
      <c r="H49" s="10">
        <v>3116.29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1031.67</v>
      </c>
      <c r="H50" s="10">
        <v>4013.2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76.34</v>
      </c>
      <c r="H51" s="10">
        <v>26684.65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16.89</v>
      </c>
      <c r="H52" s="10">
        <v>11149.09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15.12</v>
      </c>
      <c r="H53" s="10">
        <v>1717.63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12.87</v>
      </c>
      <c r="H54" s="10">
        <v>339.9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22.62</v>
      </c>
      <c r="H55" s="10">
        <v>8073.3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1144.7</v>
      </c>
      <c r="H56" s="10">
        <v>27678.85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10127.76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84.17</v>
      </c>
      <c r="H58" s="10">
        <v>2945.95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18.88</v>
      </c>
      <c r="H59" s="10">
        <v>94.4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51.56</v>
      </c>
      <c r="H60" s="10">
        <v>249.55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135.97</v>
      </c>
      <c r="H61" s="10">
        <v>598.27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16.489999999999998</v>
      </c>
      <c r="H62" s="10">
        <v>1922.9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12.87</v>
      </c>
      <c r="H63" s="10">
        <v>1078.25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12.43</v>
      </c>
      <c r="H64" s="10">
        <v>172.4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22.62</v>
      </c>
      <c r="H65" s="10">
        <v>295.87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1144.7</v>
      </c>
      <c r="H66" s="10">
        <v>2770.17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3128.99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84.17</v>
      </c>
      <c r="H68" s="10">
        <v>1472.98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51.56</v>
      </c>
      <c r="H69" s="10">
        <v>64.45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135.97</v>
      </c>
      <c r="H70" s="10">
        <v>679.85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18.7</v>
      </c>
      <c r="H71" s="10">
        <v>190.55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1144.7</v>
      </c>
      <c r="H72" s="10">
        <v>721.16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10952.5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51.56</v>
      </c>
      <c r="H74" s="10">
        <v>683.17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104.08</v>
      </c>
      <c r="H75" s="10">
        <v>4680.4799999999996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16.89</v>
      </c>
      <c r="H76" s="10">
        <v>1422.14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1144.7</v>
      </c>
      <c r="H77" s="10">
        <v>4166.71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489576.26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63094.93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67.14</v>
      </c>
      <c r="H80" s="10">
        <v>22380.45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13.3</v>
      </c>
      <c r="H81" s="10">
        <v>11163.09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11.24</v>
      </c>
      <c r="H82" s="10">
        <v>3516.77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16.36</v>
      </c>
      <c r="H83" s="10">
        <v>7365.6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1022.96</v>
      </c>
      <c r="H84" s="10">
        <v>18669.02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64342.63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67.14</v>
      </c>
      <c r="H86" s="10">
        <v>23102.87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14.84</v>
      </c>
      <c r="H87" s="10">
        <v>10030.5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13.3</v>
      </c>
      <c r="H88" s="10">
        <v>128.21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16.36</v>
      </c>
      <c r="H89" s="10">
        <v>5976.47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1022.59</v>
      </c>
      <c r="H90" s="10">
        <v>25104.58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4230.01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34.08</v>
      </c>
      <c r="H92" s="10">
        <v>4230.01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2861.22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67.14</v>
      </c>
      <c r="H94" s="10">
        <v>1208.52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14.84</v>
      </c>
      <c r="H95" s="10">
        <v>651.77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16.36</v>
      </c>
      <c r="H96" s="10">
        <v>223.48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1022.96</v>
      </c>
      <c r="H97" s="10">
        <v>777.45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3728.65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67.14</v>
      </c>
      <c r="H99" s="10">
        <v>1291.77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15.65</v>
      </c>
      <c r="H100" s="10">
        <v>238.82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14.84</v>
      </c>
      <c r="H101" s="10">
        <v>288.64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13.3</v>
      </c>
      <c r="H102" s="10">
        <v>372.53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16.36</v>
      </c>
      <c r="H103" s="10">
        <v>279.10000000000002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1022.59</v>
      </c>
      <c r="H104" s="10">
        <v>1257.79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246694.74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25.45</v>
      </c>
      <c r="H106" s="10">
        <v>246694.74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104624.08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78951.58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3.73</v>
      </c>
      <c r="H109" s="10">
        <v>2923.28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349.21</v>
      </c>
      <c r="H110" s="10">
        <v>13685.54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2.79</v>
      </c>
      <c r="H111" s="10">
        <v>2186.58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1096.54</v>
      </c>
      <c r="H112" s="10">
        <v>60156.18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25672.5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3.73</v>
      </c>
      <c r="H114" s="10">
        <v>950.4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349.21</v>
      </c>
      <c r="H115" s="10">
        <v>4448.9399999999996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2.79</v>
      </c>
      <c r="H116" s="10">
        <v>710.89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1096.54</v>
      </c>
      <c r="H117" s="10">
        <v>19562.27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224274.28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1653.22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271.02</v>
      </c>
      <c r="H120" s="10">
        <v>1653.22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204368.4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66.099999999999994</v>
      </c>
      <c r="H122" s="10">
        <v>37860.1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102.23</v>
      </c>
      <c r="H123" s="10">
        <v>106114.74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87.82</v>
      </c>
      <c r="H124" s="10">
        <v>49540.14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149.44999999999999</v>
      </c>
      <c r="H125" s="10">
        <v>1452.65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30.15</v>
      </c>
      <c r="H126" s="10">
        <v>9400.77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5528.27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87.82</v>
      </c>
      <c r="H128" s="10">
        <v>5528.27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12724.39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1016.76</v>
      </c>
      <c r="H130" s="10">
        <v>8195.09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586.04999999999995</v>
      </c>
      <c r="H131" s="10">
        <v>4219.5600000000004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86.04</v>
      </c>
      <c r="H132" s="10">
        <v>309.74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348981.88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30253.759999999998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994.96</v>
      </c>
      <c r="H135" s="10">
        <v>5969.76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1158.21</v>
      </c>
      <c r="H136" s="10">
        <v>3474.63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1113.4000000000001</v>
      </c>
      <c r="H137" s="10">
        <v>6680.4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1113.4000000000001</v>
      </c>
      <c r="H138" s="10">
        <v>3340.2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1158.21</v>
      </c>
      <c r="H139" s="10">
        <v>5791.05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1012.33</v>
      </c>
      <c r="H140" s="10">
        <v>4049.32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526.89</v>
      </c>
      <c r="H141" s="10">
        <v>948.4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6318.16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91.24</v>
      </c>
      <c r="H143" s="10">
        <v>364.96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321.51</v>
      </c>
      <c r="H144" s="10">
        <v>2572.08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264.14999999999998</v>
      </c>
      <c r="H145" s="10">
        <v>3381.12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70127.100000000006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1234.26</v>
      </c>
      <c r="H147" s="10">
        <v>1234.26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1093.6300000000001</v>
      </c>
      <c r="H148" s="10">
        <v>1837.3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1093.6300000000001</v>
      </c>
      <c r="H149" s="10">
        <v>3674.6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732.51</v>
      </c>
      <c r="H150" s="10">
        <v>61149.93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1093.6300000000001</v>
      </c>
      <c r="H151" s="10">
        <v>2231.0100000000002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94313.19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1339.16</v>
      </c>
      <c r="H153" s="10">
        <v>1178.46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1339.16</v>
      </c>
      <c r="H154" s="10">
        <v>2879.19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1503.55</v>
      </c>
      <c r="H155" s="10">
        <v>2420.7199999999998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1339.16</v>
      </c>
      <c r="H156" s="10">
        <v>3655.91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1503.55</v>
      </c>
      <c r="H157" s="10">
        <v>3247.67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1339.16</v>
      </c>
      <c r="H158" s="10">
        <v>1406.12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1339.16</v>
      </c>
      <c r="H159" s="10">
        <v>16873.419999999998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1339.16</v>
      </c>
      <c r="H160" s="10">
        <v>11248.94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1339.16</v>
      </c>
      <c r="H161" s="10">
        <v>8436.7099999999991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1339.16</v>
      </c>
      <c r="H162" s="10">
        <v>1406.12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1339.16</v>
      </c>
      <c r="H163" s="10">
        <v>7030.59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1339.16</v>
      </c>
      <c r="H164" s="10">
        <v>5624.47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1339.16</v>
      </c>
      <c r="H165" s="10">
        <v>22497.89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1503.55</v>
      </c>
      <c r="H166" s="10">
        <v>4089.66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225.42</v>
      </c>
      <c r="H167" s="10">
        <v>2317.3200000000002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1273.08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1273.08</v>
      </c>
      <c r="H169" s="10">
        <v>1273.08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146696.59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890.54</v>
      </c>
      <c r="H171" s="10">
        <v>2742.86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883.24</v>
      </c>
      <c r="H172" s="10">
        <v>2596.73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866.27</v>
      </c>
      <c r="H173" s="10">
        <v>101145.69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290.52</v>
      </c>
      <c r="H174" s="10">
        <v>20885.48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1168.43</v>
      </c>
      <c r="H175" s="10">
        <v>7361.11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1168.43</v>
      </c>
      <c r="H176" s="10">
        <v>4673.72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1168.43</v>
      </c>
      <c r="H177" s="10">
        <v>7291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234138.37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221.99</v>
      </c>
      <c r="H179" s="10">
        <v>188838.01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191.48</v>
      </c>
      <c r="H180" s="10">
        <v>13240.84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67.34</v>
      </c>
      <c r="H181" s="10">
        <v>6303.02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67.34</v>
      </c>
      <c r="H182" s="10">
        <v>3077.44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67.34</v>
      </c>
      <c r="H183" s="10">
        <v>8525.24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60.59</v>
      </c>
      <c r="H184" s="10">
        <v>14153.82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27345.42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52.64</v>
      </c>
      <c r="H186" s="10">
        <v>20741.21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52.64</v>
      </c>
      <c r="H187" s="10">
        <v>6604.21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293505.05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288299.58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5.82</v>
      </c>
      <c r="H190" s="10">
        <v>14955.07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38.04</v>
      </c>
      <c r="H191" s="10">
        <v>60475.23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47.27</v>
      </c>
      <c r="H192" s="10">
        <v>46316.09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27.35</v>
      </c>
      <c r="H193" s="10">
        <v>28027.46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77.73</v>
      </c>
      <c r="H194" s="10">
        <v>35475.19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76.36</v>
      </c>
      <c r="H195" s="10">
        <v>7177.84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76.36</v>
      </c>
      <c r="H196" s="10">
        <v>351.26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76.36</v>
      </c>
      <c r="H197" s="10">
        <v>741.46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76.36</v>
      </c>
      <c r="H198" s="10">
        <v>375.69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23.64</v>
      </c>
      <c r="H199" s="10">
        <v>3007.01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102.43</v>
      </c>
      <c r="H200" s="10">
        <v>44902.239999999998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179.22</v>
      </c>
      <c r="H201" s="10">
        <v>46495.040000000001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5205.47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5.82</v>
      </c>
      <c r="H203" s="10">
        <v>570.65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47.27</v>
      </c>
      <c r="H204" s="10">
        <v>4634.82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152824.59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122290.64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50.43</v>
      </c>
      <c r="H207" s="10">
        <v>14267.66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58.59</v>
      </c>
      <c r="H208" s="10">
        <v>21991.17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60.37</v>
      </c>
      <c r="H209" s="10">
        <v>7574.02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76.5</v>
      </c>
      <c r="H210" s="10">
        <v>3281.85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64.12</v>
      </c>
      <c r="H211" s="10">
        <v>9550.67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212.98</v>
      </c>
      <c r="H212" s="10">
        <v>46116.56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5.39</v>
      </c>
      <c r="H213" s="10">
        <v>1167.0999999999999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14.18</v>
      </c>
      <c r="H214" s="10">
        <v>964.24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61.41</v>
      </c>
      <c r="H215" s="10">
        <v>7811.35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131.6</v>
      </c>
      <c r="H216" s="10">
        <v>7034.02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131.6</v>
      </c>
      <c r="H217" s="10">
        <v>230.3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61.51</v>
      </c>
      <c r="H218" s="10">
        <v>2301.6999999999998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30533.95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55.73</v>
      </c>
      <c r="H220" s="10">
        <v>14200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117.27</v>
      </c>
      <c r="H221" s="10">
        <v>3253.07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249.76</v>
      </c>
      <c r="H222" s="10">
        <v>1218.83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249.76</v>
      </c>
      <c r="H223" s="10">
        <v>1873.2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193.59</v>
      </c>
      <c r="H224" s="10">
        <v>4251.24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15.56</v>
      </c>
      <c r="H225" s="10">
        <v>5365.24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46.2</v>
      </c>
      <c r="H226" s="10">
        <v>372.37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134180.85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95843.76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18.920000000000002</v>
      </c>
      <c r="H229" s="10">
        <v>37926.839999999997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13.84</v>
      </c>
      <c r="H230" s="10">
        <v>26336.97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17.2</v>
      </c>
      <c r="H231" s="10">
        <v>2167.37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17.2</v>
      </c>
      <c r="H232" s="10">
        <v>218.78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136.85</v>
      </c>
      <c r="H233" s="10">
        <v>13908.07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25.77</v>
      </c>
      <c r="H234" s="10">
        <v>15285.73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17086.86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22.29</v>
      </c>
      <c r="H236" s="10">
        <v>9864.44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16.32</v>
      </c>
      <c r="H237" s="10">
        <v>7222.42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18022.43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14.02</v>
      </c>
      <c r="H240" s="10">
        <v>18022.43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3227.8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19.079999999999998</v>
      </c>
      <c r="H242" s="10">
        <v>1870.79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13.84</v>
      </c>
      <c r="H243" s="10">
        <v>1357.01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78854.929999999993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32105.09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11.48</v>
      </c>
      <c r="H246" s="10">
        <v>316.85000000000002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25.28</v>
      </c>
      <c r="H247" s="10">
        <v>4219.2299999999996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31.42</v>
      </c>
      <c r="H248" s="10">
        <v>2546.59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29.95</v>
      </c>
      <c r="H249" s="10">
        <v>329.45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48.72</v>
      </c>
      <c r="H250" s="10">
        <v>6557.71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67.040000000000006</v>
      </c>
      <c r="H251" s="10">
        <v>3657.03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240.41</v>
      </c>
      <c r="H252" s="10">
        <v>1442.46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337.33</v>
      </c>
      <c r="H253" s="10">
        <v>674.66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6.08</v>
      </c>
      <c r="H254" s="10">
        <v>24.32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7.09</v>
      </c>
      <c r="H255" s="10">
        <v>510.48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18.21</v>
      </c>
      <c r="H256" s="10">
        <v>728.4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31.31</v>
      </c>
      <c r="H257" s="10">
        <v>187.86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41.76</v>
      </c>
      <c r="H258" s="10">
        <v>83.52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21.27</v>
      </c>
      <c r="H259" s="10">
        <v>127.62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15.63</v>
      </c>
      <c r="H260" s="10">
        <v>31.26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15.63</v>
      </c>
      <c r="H261" s="10">
        <v>62.52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15.24</v>
      </c>
      <c r="H262" s="10">
        <v>457.2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20.27</v>
      </c>
      <c r="H263" s="10">
        <v>20.27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29.8</v>
      </c>
      <c r="H264" s="10">
        <v>149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6.54</v>
      </c>
      <c r="H265" s="10">
        <v>19.62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17.7</v>
      </c>
      <c r="H266" s="10">
        <v>35.4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84.01</v>
      </c>
      <c r="H267" s="10">
        <v>672.08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102.67</v>
      </c>
      <c r="H268" s="10">
        <v>205.34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8.59</v>
      </c>
      <c r="H269" s="10">
        <v>34.36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8.59</v>
      </c>
      <c r="H270" s="10">
        <v>34.36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15.11</v>
      </c>
      <c r="H271" s="10">
        <v>423.08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42.36</v>
      </c>
      <c r="H272" s="10">
        <v>169.44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110.07</v>
      </c>
      <c r="H273" s="10">
        <v>2861.82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132.80000000000001</v>
      </c>
      <c r="H274" s="10">
        <v>796.8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13.72</v>
      </c>
      <c r="H275" s="10">
        <v>644.84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13.72</v>
      </c>
      <c r="H276" s="10">
        <v>164.64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14.04</v>
      </c>
      <c r="H277" s="10">
        <v>238.68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23.76</v>
      </c>
      <c r="H278" s="10">
        <v>332.64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82.22</v>
      </c>
      <c r="H279" s="10">
        <v>575.54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107.68</v>
      </c>
      <c r="H280" s="10">
        <v>430.72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20.89</v>
      </c>
      <c r="H281" s="10">
        <v>208.9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62.45</v>
      </c>
      <c r="H282" s="10">
        <v>124.9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62.45</v>
      </c>
      <c r="H283" s="10">
        <v>811.85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31.01</v>
      </c>
      <c r="H284" s="10">
        <v>93.03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23.27</v>
      </c>
      <c r="H285" s="10">
        <v>186.16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21.47</v>
      </c>
      <c r="H286" s="10">
        <v>193.23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240.41</v>
      </c>
      <c r="H287" s="10">
        <v>721.23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4963.96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233.99</v>
      </c>
      <c r="H289" s="10">
        <v>701.97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284.31</v>
      </c>
      <c r="H290" s="10">
        <v>284.31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67.599999999999994</v>
      </c>
      <c r="H291" s="10">
        <v>135.19999999999999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136.18</v>
      </c>
      <c r="H292" s="10">
        <v>1089.44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77.09</v>
      </c>
      <c r="H293" s="10">
        <v>2312.6999999999998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73.39</v>
      </c>
      <c r="H294" s="10">
        <v>440.34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41785.879999999997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41785.879999999997</v>
      </c>
      <c r="H296" s="10">
        <v>41785.879999999997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18797.07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12688.59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37.31</v>
      </c>
      <c r="H299" s="10">
        <v>9200.65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77.23</v>
      </c>
      <c r="H300" s="10">
        <v>231.69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49.63</v>
      </c>
      <c r="H301" s="10">
        <v>545.92999999999995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48.46</v>
      </c>
      <c r="H302" s="10">
        <v>2277.62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88.41</v>
      </c>
      <c r="H303" s="10">
        <v>353.64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79.06</v>
      </c>
      <c r="H304" s="10">
        <v>79.06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6108.48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628.66999999999996</v>
      </c>
      <c r="H306" s="10">
        <v>5658.03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40.950000000000003</v>
      </c>
      <c r="H307" s="10">
        <v>450.45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68111.740000000005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37732.79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42.01</v>
      </c>
      <c r="H310" s="10">
        <v>6272.09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23.7</v>
      </c>
      <c r="H311" s="10">
        <v>2732.61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30.17</v>
      </c>
      <c r="H312" s="10">
        <v>5222.43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37.619999999999997</v>
      </c>
      <c r="H313" s="10">
        <v>2616.4699999999998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11.48</v>
      </c>
      <c r="H314" s="10">
        <v>367.36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17.16</v>
      </c>
      <c r="H315" s="10">
        <v>531.96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25.95</v>
      </c>
      <c r="H316" s="10">
        <v>233.55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31.2</v>
      </c>
      <c r="H317" s="10">
        <v>187.2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30.25</v>
      </c>
      <c r="H318" s="10">
        <v>363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24.84</v>
      </c>
      <c r="H319" s="10">
        <v>695.52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16.329999999999998</v>
      </c>
      <c r="H320" s="10">
        <v>293.94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11.22</v>
      </c>
      <c r="H321" s="10">
        <v>1189.32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58.6</v>
      </c>
      <c r="H322" s="10">
        <v>820.4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58.6</v>
      </c>
      <c r="H323" s="10">
        <v>468.8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45.17</v>
      </c>
      <c r="H324" s="10">
        <v>45.17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21.79</v>
      </c>
      <c r="H325" s="10">
        <v>196.11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35.049999999999997</v>
      </c>
      <c r="H326" s="10">
        <v>35.049999999999997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628.66999999999996</v>
      </c>
      <c r="H327" s="10">
        <v>10058.719999999999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106.51</v>
      </c>
      <c r="H328" s="10">
        <v>2023.69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92.92</v>
      </c>
      <c r="H329" s="10">
        <v>1115.04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92.92</v>
      </c>
      <c r="H330" s="10">
        <v>371.68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26.6</v>
      </c>
      <c r="H331" s="10">
        <v>345.8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57.95</v>
      </c>
      <c r="H332" s="10">
        <v>57.95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20.22</v>
      </c>
      <c r="H333" s="10">
        <v>242.64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19.22</v>
      </c>
      <c r="H334" s="10">
        <v>288.3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105.44</v>
      </c>
      <c r="H335" s="10">
        <v>316.32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25.68</v>
      </c>
      <c r="H336" s="10">
        <v>231.12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12.45</v>
      </c>
      <c r="H337" s="10">
        <v>112.05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11.94</v>
      </c>
      <c r="H338" s="10">
        <v>298.5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30378.95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13342.36</v>
      </c>
      <c r="H340" s="10">
        <v>13342.36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7288.6</v>
      </c>
      <c r="H341" s="10">
        <v>7288.6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9747.99</v>
      </c>
      <c r="H342" s="10">
        <v>9747.99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63087.18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372.02</v>
      </c>
      <c r="H344" s="10">
        <v>1488.08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686.98</v>
      </c>
      <c r="H345" s="10">
        <v>6182.82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48.58</v>
      </c>
      <c r="H346" s="10">
        <v>194.32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97.15</v>
      </c>
      <c r="H347" s="10">
        <v>874.35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392.74</v>
      </c>
      <c r="H348" s="10">
        <v>785.48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178.29</v>
      </c>
      <c r="H349" s="10">
        <v>534.87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179.08</v>
      </c>
      <c r="H350" s="10">
        <v>2328.04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372.54</v>
      </c>
      <c r="H351" s="10">
        <v>1117.6199999999999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886.99</v>
      </c>
      <c r="H352" s="10">
        <v>4434.95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244.29</v>
      </c>
      <c r="H353" s="10">
        <v>1221.45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244.29</v>
      </c>
      <c r="H354" s="10">
        <v>1465.74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267.55</v>
      </c>
      <c r="H355" s="10">
        <v>267.55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71.150000000000006</v>
      </c>
      <c r="H356" s="10">
        <v>1707.6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12.14</v>
      </c>
      <c r="H357" s="10">
        <v>461.32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132.52000000000001</v>
      </c>
      <c r="H358" s="10">
        <v>1192.68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145.80000000000001</v>
      </c>
      <c r="H359" s="10">
        <v>2332.8000000000002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219.85</v>
      </c>
      <c r="H360" s="10">
        <v>439.7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56.18</v>
      </c>
      <c r="H361" s="10">
        <v>393.26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350.63</v>
      </c>
      <c r="H362" s="10">
        <v>1051.8900000000001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132.80000000000001</v>
      </c>
      <c r="H363" s="10">
        <v>265.60000000000002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57.2</v>
      </c>
      <c r="H364" s="10">
        <v>1430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104.32</v>
      </c>
      <c r="H365" s="10">
        <v>834.56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321.51</v>
      </c>
      <c r="H366" s="10">
        <v>2893.59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340.51</v>
      </c>
      <c r="H367" s="10">
        <v>1702.55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353.15</v>
      </c>
      <c r="H368" s="10">
        <v>2472.0500000000002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1080.6400000000001</v>
      </c>
      <c r="H369" s="10">
        <v>1080.6400000000001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308.26</v>
      </c>
      <c r="H370" s="10">
        <v>4007.38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94</v>
      </c>
      <c r="H371" s="10">
        <v>1598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66.959999999999994</v>
      </c>
      <c r="H372" s="10">
        <v>602.64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75.7</v>
      </c>
      <c r="H373" s="10">
        <v>1059.8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1093.17</v>
      </c>
      <c r="H374" s="10">
        <v>8198.7800000000007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193.36</v>
      </c>
      <c r="H375" s="10">
        <v>1933.6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49.58</v>
      </c>
      <c r="H376" s="10">
        <v>5305.06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126.64</v>
      </c>
      <c r="H377" s="10">
        <v>1228.4100000000001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4152.03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662.22</v>
      </c>
      <c r="H379" s="10">
        <v>662.22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37.119999999999997</v>
      </c>
      <c r="H380" s="10">
        <v>74.239999999999995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46.27</v>
      </c>
      <c r="H381" s="10">
        <v>2119.17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13.88</v>
      </c>
      <c r="H382" s="10">
        <v>13.88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21.22</v>
      </c>
      <c r="H383" s="10">
        <v>84.88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41.84</v>
      </c>
      <c r="H384" s="10">
        <v>83.68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49.78</v>
      </c>
      <c r="H385" s="10">
        <v>199.12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43.04</v>
      </c>
      <c r="H386" s="10">
        <v>43.04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22.82</v>
      </c>
      <c r="H387" s="10">
        <v>182.56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53.51</v>
      </c>
      <c r="H388" s="10">
        <v>107.02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53.51</v>
      </c>
      <c r="H389" s="10">
        <v>321.06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36.01</v>
      </c>
      <c r="H390" s="10">
        <v>72.02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788.07</v>
      </c>
      <c r="H391" s="10">
        <v>189.14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40482.879999999997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3329.52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286.19</v>
      </c>
      <c r="H394" s="10">
        <v>1717.14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806.19</v>
      </c>
      <c r="H395" s="10">
        <v>1612.38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5469.34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1985.83</v>
      </c>
      <c r="H397" s="10">
        <v>1985.83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3483.51</v>
      </c>
      <c r="H398" s="10">
        <v>3483.51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18796.47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233.99</v>
      </c>
      <c r="H400" s="10">
        <v>1169.95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623.79999999999995</v>
      </c>
      <c r="H401" s="10">
        <v>1871.4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178.02</v>
      </c>
      <c r="H402" s="10">
        <v>178.02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4959.2</v>
      </c>
      <c r="H403" s="10">
        <v>4959.2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</v>
      </c>
      <c r="H404" s="10">
        <v>516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3316.12</v>
      </c>
      <c r="H405" s="10">
        <v>3316.12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1274.17</v>
      </c>
      <c r="H406" s="10">
        <v>2548.34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4237.4399999999996</v>
      </c>
      <c r="H407" s="10">
        <v>4237.4399999999996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9917.2199999999993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102.21</v>
      </c>
      <c r="H409" s="10">
        <v>715.47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130.81</v>
      </c>
      <c r="H410" s="10">
        <v>8241.0300000000007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80.819999999999993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110.18</v>
      </c>
      <c r="H412" s="10">
        <v>110.18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64.75</v>
      </c>
      <c r="H413" s="10">
        <v>129.5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180.26</v>
      </c>
      <c r="H414" s="10">
        <v>721.04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2970.33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18.13</v>
      </c>
      <c r="H416" s="10">
        <v>652.67999999999995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55.15</v>
      </c>
      <c r="H417" s="10">
        <v>1875.1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88.51</v>
      </c>
      <c r="H418" s="10">
        <v>442.55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269238.53999999998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4270.12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506.1</v>
      </c>
      <c r="H421" s="10">
        <v>506.1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698.49</v>
      </c>
      <c r="H422" s="10">
        <v>1396.98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732.83</v>
      </c>
      <c r="H423" s="10">
        <v>2198.4899999999998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168.55</v>
      </c>
      <c r="H424" s="10">
        <v>168.55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12000.71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11.58</v>
      </c>
      <c r="H426" s="10">
        <v>660.06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12.3</v>
      </c>
      <c r="H427" s="10">
        <v>98.4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13.71</v>
      </c>
      <c r="H428" s="10">
        <v>54.84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58.97</v>
      </c>
      <c r="H429" s="10">
        <v>1061.46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62.4</v>
      </c>
      <c r="H430" s="10">
        <v>249.6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66.97</v>
      </c>
      <c r="H431" s="10">
        <v>66.97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75.14</v>
      </c>
      <c r="H432" s="10">
        <v>150.28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98.64</v>
      </c>
      <c r="H433" s="10">
        <v>197.28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157.74</v>
      </c>
      <c r="H434" s="10">
        <v>1261.92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1300.71</v>
      </c>
      <c r="H435" s="10">
        <v>2601.42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150.29</v>
      </c>
      <c r="H436" s="10">
        <v>150.29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279.27</v>
      </c>
      <c r="H437" s="10">
        <v>1396.35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108.69</v>
      </c>
      <c r="H438" s="10">
        <v>2608.56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180.41</v>
      </c>
      <c r="H439" s="10">
        <v>1443.28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29379.81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20.79</v>
      </c>
      <c r="H441" s="10">
        <v>8488.56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23.71</v>
      </c>
      <c r="H442" s="10">
        <v>4135.0200000000004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19.47</v>
      </c>
      <c r="H443" s="10">
        <v>6520.5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28.72</v>
      </c>
      <c r="H444" s="10">
        <v>292.94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48.83</v>
      </c>
      <c r="H445" s="10">
        <v>1953.2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31.39</v>
      </c>
      <c r="H446" s="10">
        <v>935.42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191.87</v>
      </c>
      <c r="H447" s="10">
        <v>2110.5700000000002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16.32</v>
      </c>
      <c r="H448" s="10">
        <v>1632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19.48</v>
      </c>
      <c r="H449" s="10">
        <v>3311.6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168635.22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5.01</v>
      </c>
      <c r="H451" s="10">
        <v>14318.58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7.78</v>
      </c>
      <c r="H452" s="10">
        <v>17966.349999999999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10.87</v>
      </c>
      <c r="H453" s="10">
        <v>26219.53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19.53</v>
      </c>
      <c r="H454" s="10">
        <v>2804.51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28.22</v>
      </c>
      <c r="H455" s="10">
        <v>708.32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32.65</v>
      </c>
      <c r="H456" s="10">
        <v>1563.94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45.19</v>
      </c>
      <c r="H457" s="10">
        <v>1757.89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65.680000000000007</v>
      </c>
      <c r="H458" s="10">
        <v>12571.15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90.99</v>
      </c>
      <c r="H459" s="10">
        <v>17033.330000000002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152.99</v>
      </c>
      <c r="H460" s="10">
        <v>25671.72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300.5</v>
      </c>
      <c r="H461" s="10">
        <v>48019.9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17615.599999999999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209.9</v>
      </c>
      <c r="H463" s="10">
        <v>15784.48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24.35</v>
      </c>
      <c r="H464" s="10">
        <v>1831.12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37337.08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33.83</v>
      </c>
      <c r="H466" s="10">
        <v>3213.85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36.090000000000003</v>
      </c>
      <c r="H467" s="10">
        <v>830.07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61.98</v>
      </c>
      <c r="H468" s="10">
        <v>2107.3200000000002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39.29</v>
      </c>
      <c r="H469" s="10">
        <v>117.87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85.79</v>
      </c>
      <c r="H470" s="10">
        <v>171.58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65.95</v>
      </c>
      <c r="H471" s="10">
        <v>65.95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14.39</v>
      </c>
      <c r="H472" s="10">
        <v>143.9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108.22</v>
      </c>
      <c r="H473" s="10">
        <v>865.76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525.86</v>
      </c>
      <c r="H474" s="10">
        <v>525.86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403.17</v>
      </c>
      <c r="H475" s="10">
        <v>1612.68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43.7</v>
      </c>
      <c r="H476" s="10">
        <v>393.3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283.49</v>
      </c>
      <c r="H477" s="10">
        <v>22962.69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189.55</v>
      </c>
      <c r="H478" s="10">
        <v>2085.0500000000002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280.14999999999998</v>
      </c>
      <c r="H479" s="10">
        <v>2241.1999999999998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16166.74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13841.68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5.63</v>
      </c>
      <c r="H482" s="10">
        <v>127.24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8.32</v>
      </c>
      <c r="H483" s="10">
        <v>1101.57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36.26</v>
      </c>
      <c r="H484" s="10">
        <v>612.79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66.69</v>
      </c>
      <c r="H485" s="10">
        <v>10330.280000000001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12.1</v>
      </c>
      <c r="H486" s="10">
        <v>1669.8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2325.06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27.55</v>
      </c>
      <c r="H488" s="10">
        <v>1760.45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18.68</v>
      </c>
      <c r="H489" s="10">
        <v>224.16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18.62</v>
      </c>
      <c r="H490" s="10">
        <v>260.68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26.59</v>
      </c>
      <c r="H491" s="10">
        <v>79.77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32583.66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12380.05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1262.77</v>
      </c>
      <c r="H494" s="10">
        <v>3788.31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2784.11</v>
      </c>
      <c r="H495" s="10">
        <v>2784.11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49.19</v>
      </c>
      <c r="H496" s="10">
        <v>934.61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29.38</v>
      </c>
      <c r="H497" s="10">
        <v>88.14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200.66</v>
      </c>
      <c r="H498" s="10">
        <v>401.32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1414.04</v>
      </c>
      <c r="H499" s="10">
        <v>4242.12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35.36</v>
      </c>
      <c r="H500" s="10">
        <v>141.44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1293.44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191.87</v>
      </c>
      <c r="H502" s="10">
        <v>767.48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19.48</v>
      </c>
      <c r="H503" s="10">
        <v>525.96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1324.59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48.75</v>
      </c>
      <c r="H505" s="10">
        <v>926.25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27.88</v>
      </c>
      <c r="H506" s="10">
        <v>223.04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17.53</v>
      </c>
      <c r="H507" s="10">
        <v>175.3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13171.63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158.54</v>
      </c>
      <c r="H509" s="10">
        <v>8188.59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27.39</v>
      </c>
      <c r="H510" s="10">
        <v>416.33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22.36</v>
      </c>
      <c r="H511" s="10">
        <v>2505.44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20.25</v>
      </c>
      <c r="H512" s="10">
        <v>97.2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15.47</v>
      </c>
      <c r="H513" s="10">
        <v>61.88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34.46</v>
      </c>
      <c r="H514" s="10">
        <v>1902.19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4413.95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6.55</v>
      </c>
      <c r="H516" s="10">
        <v>3792.45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5.5</v>
      </c>
      <c r="H517" s="10">
        <v>621.5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9379.84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112.03</v>
      </c>
      <c r="H519" s="10">
        <v>448.12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8931.7199999999993</v>
      </c>
      <c r="H520" s="10">
        <v>8931.7199999999993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48491.88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162.34</v>
      </c>
      <c r="H522" s="10">
        <v>162.34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14.68</v>
      </c>
      <c r="H523" s="10">
        <v>660.6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26.97</v>
      </c>
      <c r="H524" s="10">
        <v>296.67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27.23</v>
      </c>
      <c r="H525" s="10">
        <v>108.92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349.73</v>
      </c>
      <c r="H526" s="10">
        <v>349.73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28.78</v>
      </c>
      <c r="H527" s="10">
        <v>949.74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382.08</v>
      </c>
      <c r="H528" s="10">
        <v>382.08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98.3</v>
      </c>
      <c r="H529" s="10">
        <v>2573.4899999999998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30.03</v>
      </c>
      <c r="H530" s="10">
        <v>786.19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70.77</v>
      </c>
      <c r="H531" s="10">
        <v>778.47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79.900000000000006</v>
      </c>
      <c r="H532" s="10">
        <v>22931.3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68.14</v>
      </c>
      <c r="H533" s="10">
        <v>11890.43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53.67</v>
      </c>
      <c r="H534" s="10">
        <v>590.37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17.53</v>
      </c>
      <c r="H535" s="10">
        <v>4400.03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74.16</v>
      </c>
      <c r="H536" s="10">
        <v>1631.52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95185.22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3345.99</v>
      </c>
      <c r="H538" s="10">
        <v>3345.99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847.71</v>
      </c>
      <c r="H539" s="10">
        <v>36417.620000000003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786.32</v>
      </c>
      <c r="H540" s="10">
        <v>21144.14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203.38</v>
      </c>
      <c r="H541" s="10">
        <v>6131.91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153.12</v>
      </c>
      <c r="H542" s="10">
        <v>12196.01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59.19</v>
      </c>
      <c r="H543" s="10">
        <v>8760.1200000000008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193.26</v>
      </c>
      <c r="H544" s="10">
        <v>796.23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682</v>
      </c>
      <c r="H545" s="10">
        <v>6356.24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18.48</v>
      </c>
      <c r="H546" s="10">
        <v>36.96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3075.53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2.41</v>
      </c>
      <c r="H548" s="10">
        <v>2148.9499999999998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463.29</v>
      </c>
      <c r="H549" s="10">
        <v>926.58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789562.25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3158248.98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3947811.23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1471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312157.40000000002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457.71</v>
      </c>
      <c r="H14" s="10">
        <v>4577.1000000000004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85.07</v>
      </c>
      <c r="H15" s="10">
        <v>8421.93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2002.09</v>
      </c>
      <c r="H16" s="10">
        <v>2002.09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2954.11</v>
      </c>
      <c r="H17" s="10">
        <v>2954.11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58.5</v>
      </c>
      <c r="H18" s="10">
        <v>7475.13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1136.43</v>
      </c>
      <c r="H19" s="10">
        <v>9091.44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938.78</v>
      </c>
      <c r="H20" s="10">
        <v>7510.24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1362.3</v>
      </c>
      <c r="H21" s="10">
        <v>10898.4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259226.96</v>
      </c>
      <c r="H22" s="10">
        <v>259226.96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41634.959999999999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39552.949999999997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0.67</v>
      </c>
      <c r="H25" s="10">
        <v>1055.25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71.39</v>
      </c>
      <c r="H26" s="10">
        <v>11311.03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96.07</v>
      </c>
      <c r="H27" s="10">
        <v>24073.22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3.24</v>
      </c>
      <c r="H28" s="10">
        <v>346.97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13.12</v>
      </c>
      <c r="H29" s="10">
        <v>2766.48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1699.53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96.07</v>
      </c>
      <c r="H31" s="10">
        <v>1506.38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3.24</v>
      </c>
      <c r="H32" s="10">
        <v>43.32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13.12</v>
      </c>
      <c r="H33" s="10">
        <v>149.83000000000001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382.48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96.07</v>
      </c>
      <c r="H35" s="10">
        <v>350.66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3.24</v>
      </c>
      <c r="H36" s="10">
        <v>15.68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13.12</v>
      </c>
      <c r="H37" s="10">
        <v>16.14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169996.62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53134.8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60.3</v>
      </c>
      <c r="H40" s="10">
        <v>2813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73.11</v>
      </c>
      <c r="H41" s="10">
        <v>9629.32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17.5</v>
      </c>
      <c r="H42" s="10">
        <v>5551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16.34</v>
      </c>
      <c r="H43" s="10">
        <v>674.03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14.61</v>
      </c>
      <c r="H44" s="10">
        <v>5360.99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12.39</v>
      </c>
      <c r="H45" s="10">
        <v>2787.75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18.84</v>
      </c>
      <c r="H46" s="10">
        <v>2531.7199999999998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1529.71</v>
      </c>
      <c r="H47" s="10">
        <v>23786.99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90284.03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60.3</v>
      </c>
      <c r="H49" s="10">
        <v>3644.53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1206.23</v>
      </c>
      <c r="H50" s="10">
        <v>4692.2299999999996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73.11</v>
      </c>
      <c r="H51" s="10">
        <v>25555.599999999999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16.34</v>
      </c>
      <c r="H52" s="10">
        <v>10786.03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14.61</v>
      </c>
      <c r="H53" s="10">
        <v>1659.7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12.39</v>
      </c>
      <c r="H54" s="10">
        <v>327.22000000000003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22.06</v>
      </c>
      <c r="H55" s="10">
        <v>7873.43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1478.3</v>
      </c>
      <c r="H56" s="10">
        <v>35745.29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11191.06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95</v>
      </c>
      <c r="H58" s="10">
        <v>3325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17.38</v>
      </c>
      <c r="H59" s="10">
        <v>86.9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60.3</v>
      </c>
      <c r="H60" s="10">
        <v>291.85000000000002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126.55</v>
      </c>
      <c r="H61" s="10">
        <v>556.82000000000005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15.96</v>
      </c>
      <c r="H62" s="10">
        <v>1861.1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12.39</v>
      </c>
      <c r="H63" s="10">
        <v>1038.03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11.92</v>
      </c>
      <c r="H64" s="10">
        <v>165.33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22.06</v>
      </c>
      <c r="H65" s="10">
        <v>288.54000000000002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1478.3</v>
      </c>
      <c r="H66" s="10">
        <v>3577.49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3486.81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95</v>
      </c>
      <c r="H68" s="10">
        <v>1662.5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60.3</v>
      </c>
      <c r="H69" s="10">
        <v>75.38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126.55</v>
      </c>
      <c r="H70" s="10">
        <v>632.75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18.14</v>
      </c>
      <c r="H71" s="10">
        <v>184.85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1478.3</v>
      </c>
      <c r="H72" s="10">
        <v>931.33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11899.92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60.3</v>
      </c>
      <c r="H74" s="10">
        <v>798.98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96.6</v>
      </c>
      <c r="H75" s="10">
        <v>4344.1000000000004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16.34</v>
      </c>
      <c r="H76" s="10">
        <v>1375.83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1478.3</v>
      </c>
      <c r="H77" s="10">
        <v>5381.01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395290.44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63804.15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55.66</v>
      </c>
      <c r="H80" s="10">
        <v>18553.7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12.84</v>
      </c>
      <c r="H81" s="10">
        <v>10777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10.8</v>
      </c>
      <c r="H82" s="10">
        <v>3379.1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15.95</v>
      </c>
      <c r="H83" s="10">
        <v>7181.01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1310.32</v>
      </c>
      <c r="H84" s="10">
        <v>23913.34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67013.460000000006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55.66</v>
      </c>
      <c r="H86" s="10">
        <v>19152.61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14.35</v>
      </c>
      <c r="H87" s="10">
        <v>9699.31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12.84</v>
      </c>
      <c r="H88" s="10">
        <v>123.78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15.95</v>
      </c>
      <c r="H89" s="10">
        <v>5826.69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1312.06</v>
      </c>
      <c r="H90" s="10">
        <v>32211.07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4447.22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35.83</v>
      </c>
      <c r="H92" s="10">
        <v>4447.22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2845.85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55.66</v>
      </c>
      <c r="H94" s="10">
        <v>1001.88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14.35</v>
      </c>
      <c r="H95" s="10">
        <v>630.25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15.95</v>
      </c>
      <c r="H96" s="10">
        <v>217.88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1310.32</v>
      </c>
      <c r="H97" s="10">
        <v>995.84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3827.25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55.66</v>
      </c>
      <c r="H99" s="10">
        <v>1070.9000000000001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15.18</v>
      </c>
      <c r="H100" s="10">
        <v>231.65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14.35</v>
      </c>
      <c r="H101" s="10">
        <v>279.11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12.84</v>
      </c>
      <c r="H102" s="10">
        <v>359.65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15.95</v>
      </c>
      <c r="H103" s="10">
        <v>272.11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1312.06</v>
      </c>
      <c r="H104" s="10">
        <v>1613.83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120197.04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</v>
      </c>
      <c r="H106" s="10">
        <v>120197.04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133155.47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100482.09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3.45</v>
      </c>
      <c r="H109" s="10">
        <v>2703.83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516.39</v>
      </c>
      <c r="H110" s="10">
        <v>20237.32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2.1800000000000002</v>
      </c>
      <c r="H111" s="10">
        <v>1708.51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1382.29</v>
      </c>
      <c r="H112" s="10">
        <v>75832.429999999993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32673.38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3.45</v>
      </c>
      <c r="H114" s="10">
        <v>879.06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516.39</v>
      </c>
      <c r="H115" s="10">
        <v>6578.81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2.1800000000000002</v>
      </c>
      <c r="H116" s="10">
        <v>555.46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1382.29</v>
      </c>
      <c r="H117" s="10">
        <v>24660.05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214386.48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1643.46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269.42</v>
      </c>
      <c r="H120" s="10">
        <v>1643.46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195075.48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62.35</v>
      </c>
      <c r="H122" s="10">
        <v>35712.21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98.22</v>
      </c>
      <c r="H123" s="10">
        <v>101952.36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82.92</v>
      </c>
      <c r="H124" s="10">
        <v>46776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143.97</v>
      </c>
      <c r="H125" s="10">
        <v>1399.39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29.62</v>
      </c>
      <c r="H126" s="10">
        <v>9235.52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5219.8100000000004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82.92</v>
      </c>
      <c r="H128" s="10">
        <v>5219.8100000000004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12447.73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970.42</v>
      </c>
      <c r="H130" s="10">
        <v>7821.59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605.52</v>
      </c>
      <c r="H131" s="10">
        <v>4359.74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74</v>
      </c>
      <c r="H132" s="10">
        <v>266.39999999999998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276141.40000000002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31109.5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918.81</v>
      </c>
      <c r="H135" s="10">
        <v>5512.86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1551.86</v>
      </c>
      <c r="H136" s="10">
        <v>4655.58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1001.78</v>
      </c>
      <c r="H137" s="10">
        <v>6010.68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1001.78</v>
      </c>
      <c r="H138" s="10">
        <v>3005.34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1551.86</v>
      </c>
      <c r="H139" s="10">
        <v>7759.3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926.36</v>
      </c>
      <c r="H140" s="10">
        <v>3705.44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255.72</v>
      </c>
      <c r="H141" s="10">
        <v>460.3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5097.67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79.91</v>
      </c>
      <c r="H143" s="10">
        <v>319.64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316.79000000000002</v>
      </c>
      <c r="H144" s="10">
        <v>2534.3200000000002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175.29</v>
      </c>
      <c r="H145" s="10">
        <v>2243.71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47518.71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908.26</v>
      </c>
      <c r="H147" s="10">
        <v>908.26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700.18</v>
      </c>
      <c r="H148" s="10">
        <v>1176.3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700.18</v>
      </c>
      <c r="H149" s="10">
        <v>2352.6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498.96</v>
      </c>
      <c r="H150" s="10">
        <v>41653.18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700.18</v>
      </c>
      <c r="H151" s="10">
        <v>1428.37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49189.25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690.96</v>
      </c>
      <c r="H153" s="10">
        <v>608.04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690.96</v>
      </c>
      <c r="H154" s="10">
        <v>1485.56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737.11</v>
      </c>
      <c r="H155" s="10">
        <v>1186.75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690.96</v>
      </c>
      <c r="H156" s="10">
        <v>1886.32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737.11</v>
      </c>
      <c r="H157" s="10">
        <v>1592.16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690.96</v>
      </c>
      <c r="H158" s="10">
        <v>725.51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690.96</v>
      </c>
      <c r="H159" s="10">
        <v>8706.1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690.96</v>
      </c>
      <c r="H160" s="10">
        <v>5804.06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690.96</v>
      </c>
      <c r="H161" s="10">
        <v>4353.05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690.96</v>
      </c>
      <c r="H162" s="10">
        <v>725.51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690.96</v>
      </c>
      <c r="H163" s="10">
        <v>3627.54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690.96</v>
      </c>
      <c r="H164" s="10">
        <v>2902.03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690.96</v>
      </c>
      <c r="H165" s="10">
        <v>11608.13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737.11</v>
      </c>
      <c r="H166" s="10">
        <v>2004.94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191.98</v>
      </c>
      <c r="H167" s="10">
        <v>1973.55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1318.63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1318.63</v>
      </c>
      <c r="H169" s="10">
        <v>1318.63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141907.64000000001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850.38</v>
      </c>
      <c r="H171" s="10">
        <v>2619.17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838.91</v>
      </c>
      <c r="H172" s="10">
        <v>2466.4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830.82</v>
      </c>
      <c r="H173" s="10">
        <v>97006.54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286.54000000000002</v>
      </c>
      <c r="H174" s="10">
        <v>20599.36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1161.8</v>
      </c>
      <c r="H175" s="10">
        <v>7319.34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1161.8</v>
      </c>
      <c r="H176" s="10">
        <v>4647.2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1161.8</v>
      </c>
      <c r="H177" s="10">
        <v>7249.63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219320.78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211.64</v>
      </c>
      <c r="H179" s="10">
        <v>180033.68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165.78</v>
      </c>
      <c r="H180" s="10">
        <v>11463.69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59.21</v>
      </c>
      <c r="H181" s="10">
        <v>5542.06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59.21</v>
      </c>
      <c r="H182" s="10">
        <v>2705.9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59.21</v>
      </c>
      <c r="H183" s="10">
        <v>7495.99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51.71</v>
      </c>
      <c r="H184" s="10">
        <v>12079.46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23449.32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45.14</v>
      </c>
      <c r="H186" s="10">
        <v>17786.060000000001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45.14</v>
      </c>
      <c r="H187" s="10">
        <v>5663.26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305700.3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300697.78999999998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6.39</v>
      </c>
      <c r="H190" s="10">
        <v>16419.740000000002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37.35</v>
      </c>
      <c r="H191" s="10">
        <v>59378.28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44.63</v>
      </c>
      <c r="H192" s="10">
        <v>43729.37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43.51</v>
      </c>
      <c r="H193" s="10">
        <v>44587.74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83.33</v>
      </c>
      <c r="H194" s="10">
        <v>38030.980000000003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81.94</v>
      </c>
      <c r="H195" s="10">
        <v>7702.36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81.94</v>
      </c>
      <c r="H196" s="10">
        <v>376.92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81.94</v>
      </c>
      <c r="H197" s="10">
        <v>795.64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81.94</v>
      </c>
      <c r="H198" s="10">
        <v>403.14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41.06</v>
      </c>
      <c r="H199" s="10">
        <v>5222.83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88.08</v>
      </c>
      <c r="H200" s="10">
        <v>38611.629999999997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175.15</v>
      </c>
      <c r="H201" s="10">
        <v>45439.16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5002.51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6.39</v>
      </c>
      <c r="H203" s="10">
        <v>626.54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44.63</v>
      </c>
      <c r="H204" s="10">
        <v>4375.97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163159.48000000001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130281.38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57.05</v>
      </c>
      <c r="H207" s="10">
        <v>16140.59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69.59</v>
      </c>
      <c r="H208" s="10">
        <v>26119.91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67.59</v>
      </c>
      <c r="H209" s="10">
        <v>8479.84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81.75</v>
      </c>
      <c r="H210" s="10">
        <v>3507.08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70.09</v>
      </c>
      <c r="H211" s="10">
        <v>10439.91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212.83</v>
      </c>
      <c r="H212" s="10">
        <v>46084.08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5.07</v>
      </c>
      <c r="H213" s="10">
        <v>1097.81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14.76</v>
      </c>
      <c r="H214" s="10">
        <v>1003.68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64.040000000000006</v>
      </c>
      <c r="H215" s="10">
        <v>8145.89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129.54</v>
      </c>
      <c r="H216" s="10">
        <v>6923.91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129.54</v>
      </c>
      <c r="H217" s="10">
        <v>226.7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56.44</v>
      </c>
      <c r="H218" s="10">
        <v>2111.98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32878.1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66.45</v>
      </c>
      <c r="H220" s="10">
        <v>16931.46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143.19</v>
      </c>
      <c r="H221" s="10">
        <v>3972.09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303.52</v>
      </c>
      <c r="H222" s="10">
        <v>1481.18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303.52</v>
      </c>
      <c r="H223" s="10">
        <v>2276.4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85.93</v>
      </c>
      <c r="H224" s="10">
        <v>1887.02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17.149999999999999</v>
      </c>
      <c r="H225" s="10">
        <v>5913.49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51.67</v>
      </c>
      <c r="H226" s="10">
        <v>416.46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133760.24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95882.32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18.73</v>
      </c>
      <c r="H229" s="10">
        <v>37545.97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14.41</v>
      </c>
      <c r="H230" s="10">
        <v>27421.65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17</v>
      </c>
      <c r="H231" s="10">
        <v>2142.17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17</v>
      </c>
      <c r="H232" s="10">
        <v>216.24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129.76</v>
      </c>
      <c r="H233" s="10">
        <v>13187.51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25.91</v>
      </c>
      <c r="H234" s="10">
        <v>15368.78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17263.88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22.14</v>
      </c>
      <c r="H236" s="10">
        <v>9798.06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16.87</v>
      </c>
      <c r="H237" s="10">
        <v>7465.82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17341.13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13.49</v>
      </c>
      <c r="H240" s="10">
        <v>17341.13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3272.91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18.97</v>
      </c>
      <c r="H242" s="10">
        <v>1860.01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14.41</v>
      </c>
      <c r="H243" s="10">
        <v>1412.9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76641.8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29360.43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10.72</v>
      </c>
      <c r="H246" s="10">
        <v>295.87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23.79</v>
      </c>
      <c r="H247" s="10">
        <v>3970.55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29.13</v>
      </c>
      <c r="H248" s="10">
        <v>2360.9899999999998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27.27</v>
      </c>
      <c r="H249" s="10">
        <v>299.97000000000003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44.32</v>
      </c>
      <c r="H250" s="10">
        <v>5965.47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60.99</v>
      </c>
      <c r="H251" s="10">
        <v>3327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218.47</v>
      </c>
      <c r="H252" s="10">
        <v>1310.82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306.37</v>
      </c>
      <c r="H253" s="10">
        <v>612.74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5.58</v>
      </c>
      <c r="H254" s="10">
        <v>22.32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6.51</v>
      </c>
      <c r="H255" s="10">
        <v>468.72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16.55</v>
      </c>
      <c r="H256" s="10">
        <v>662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28.07</v>
      </c>
      <c r="H257" s="10">
        <v>168.42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37.380000000000003</v>
      </c>
      <c r="H258" s="10">
        <v>74.760000000000005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19.09</v>
      </c>
      <c r="H259" s="10">
        <v>114.54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13.97</v>
      </c>
      <c r="H260" s="10">
        <v>27.94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13.97</v>
      </c>
      <c r="H261" s="10">
        <v>55.88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13.84</v>
      </c>
      <c r="H262" s="10">
        <v>415.2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18.21</v>
      </c>
      <c r="H263" s="10">
        <v>18.21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26.74</v>
      </c>
      <c r="H264" s="10">
        <v>133.69999999999999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5.96</v>
      </c>
      <c r="H265" s="10">
        <v>17.88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</v>
      </c>
      <c r="H266" s="10">
        <v>32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75.959999999999994</v>
      </c>
      <c r="H267" s="10">
        <v>607.67999999999995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92.76</v>
      </c>
      <c r="H268" s="10">
        <v>185.52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7.97</v>
      </c>
      <c r="H269" s="10">
        <v>31.88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7.97</v>
      </c>
      <c r="H270" s="10">
        <v>31.88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13.64</v>
      </c>
      <c r="H271" s="10">
        <v>381.92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38.299999999999997</v>
      </c>
      <c r="H272" s="10">
        <v>153.19999999999999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99.82</v>
      </c>
      <c r="H273" s="10">
        <v>2595.3200000000002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120.44</v>
      </c>
      <c r="H274" s="10">
        <v>722.64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12.64</v>
      </c>
      <c r="H275" s="10">
        <v>594.08000000000004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12.64</v>
      </c>
      <c r="H276" s="10">
        <v>151.68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</v>
      </c>
      <c r="H277" s="10">
        <v>221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21.41</v>
      </c>
      <c r="H278" s="10">
        <v>299.74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74.12</v>
      </c>
      <c r="H279" s="10">
        <v>518.84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97.02</v>
      </c>
      <c r="H280" s="10">
        <v>388.08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18.88</v>
      </c>
      <c r="H281" s="10">
        <v>188.8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56.35</v>
      </c>
      <c r="H282" s="10">
        <v>112.7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56.35</v>
      </c>
      <c r="H283" s="10">
        <v>732.55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28.06</v>
      </c>
      <c r="H284" s="10">
        <v>84.18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21.37</v>
      </c>
      <c r="H285" s="10">
        <v>170.96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19.71</v>
      </c>
      <c r="H286" s="10">
        <v>177.39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218.47</v>
      </c>
      <c r="H287" s="10">
        <v>655.41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5775.24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274.54000000000002</v>
      </c>
      <c r="H289" s="10">
        <v>823.62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333.34</v>
      </c>
      <c r="H290" s="10">
        <v>333.34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78.62</v>
      </c>
      <c r="H291" s="10">
        <v>157.24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158.30000000000001</v>
      </c>
      <c r="H292" s="10">
        <v>1266.4000000000001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89.48</v>
      </c>
      <c r="H293" s="10">
        <v>2684.4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85.04</v>
      </c>
      <c r="H294" s="10">
        <v>510.24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41506.129999999997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41506.129999999997</v>
      </c>
      <c r="H296" s="10">
        <v>41506.129999999997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17422.060000000001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11060.69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32.54</v>
      </c>
      <c r="H299" s="10">
        <v>8024.36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67.260000000000005</v>
      </c>
      <c r="H300" s="10">
        <v>201.78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43.28</v>
      </c>
      <c r="H301" s="10">
        <v>476.08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42.27</v>
      </c>
      <c r="H302" s="10">
        <v>1986.69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75.88</v>
      </c>
      <c r="H303" s="10">
        <v>303.52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68.260000000000005</v>
      </c>
      <c r="H304" s="10">
        <v>68.260000000000005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6361.37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661.89</v>
      </c>
      <c r="H306" s="10">
        <v>5957.01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36.76</v>
      </c>
      <c r="H307" s="10">
        <v>404.36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69698.23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35567.21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38.35</v>
      </c>
      <c r="H310" s="10">
        <v>5725.66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21.84</v>
      </c>
      <c r="H311" s="10">
        <v>2518.15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27.53</v>
      </c>
      <c r="H312" s="10">
        <v>4765.4399999999996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34.270000000000003</v>
      </c>
      <c r="H313" s="10">
        <v>2383.48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10.36</v>
      </c>
      <c r="H314" s="10">
        <v>331.52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15.09</v>
      </c>
      <c r="H315" s="10">
        <v>467.79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22.62</v>
      </c>
      <c r="H316" s="10">
        <v>203.58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27.11</v>
      </c>
      <c r="H317" s="10">
        <v>162.66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26.29</v>
      </c>
      <c r="H318" s="10">
        <v>315.48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21.66</v>
      </c>
      <c r="H319" s="10">
        <v>606.48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14.37</v>
      </c>
      <c r="H320" s="10">
        <v>258.66000000000003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10.14</v>
      </c>
      <c r="H321" s="10">
        <v>1074.8399999999999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50.84</v>
      </c>
      <c r="H322" s="10">
        <v>711.76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50.84</v>
      </c>
      <c r="H323" s="10">
        <v>406.72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39.19</v>
      </c>
      <c r="H324" s="10">
        <v>39.19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18.46</v>
      </c>
      <c r="H325" s="10">
        <v>166.14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29.89</v>
      </c>
      <c r="H326" s="10">
        <v>29.89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661.89</v>
      </c>
      <c r="H327" s="10">
        <v>10590.24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95.49</v>
      </c>
      <c r="H328" s="10">
        <v>1814.31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80.59</v>
      </c>
      <c r="H329" s="10">
        <v>967.08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80.59</v>
      </c>
      <c r="H330" s="10">
        <v>322.36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23.25</v>
      </c>
      <c r="H331" s="10">
        <v>302.25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50.22</v>
      </c>
      <c r="H332" s="10">
        <v>50.22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18.309999999999999</v>
      </c>
      <c r="H333" s="10">
        <v>219.72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17.61</v>
      </c>
      <c r="H334" s="10">
        <v>264.14999999999998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104.11</v>
      </c>
      <c r="H335" s="10">
        <v>312.33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22.1</v>
      </c>
      <c r="H336" s="10">
        <v>198.9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10.69</v>
      </c>
      <c r="H337" s="10">
        <v>96.21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10.48</v>
      </c>
      <c r="H338" s="10">
        <v>262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34131.019999999997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14366.44</v>
      </c>
      <c r="H340" s="10">
        <v>14366.44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8848</v>
      </c>
      <c r="H341" s="10">
        <v>8848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10916.58</v>
      </c>
      <c r="H342" s="10">
        <v>10916.58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57391.22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303.69</v>
      </c>
      <c r="H344" s="10">
        <v>1214.76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532.88</v>
      </c>
      <c r="H345" s="10">
        <v>4795.92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43.51</v>
      </c>
      <c r="H346" s="10">
        <v>174.04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86.37</v>
      </c>
      <c r="H347" s="10">
        <v>777.33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391.86</v>
      </c>
      <c r="H348" s="10">
        <v>783.72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146.97999999999999</v>
      </c>
      <c r="H349" s="10">
        <v>440.94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141.69999999999999</v>
      </c>
      <c r="H350" s="10">
        <v>1842.1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317.51</v>
      </c>
      <c r="H351" s="10">
        <v>952.53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701.67</v>
      </c>
      <c r="H352" s="10">
        <v>3508.35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235.26</v>
      </c>
      <c r="H353" s="10">
        <v>1176.3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235.26</v>
      </c>
      <c r="H354" s="10">
        <v>1411.56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257.5</v>
      </c>
      <c r="H355" s="10">
        <v>257.5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78.72</v>
      </c>
      <c r="H356" s="10">
        <v>1889.28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10.119999999999999</v>
      </c>
      <c r="H357" s="10">
        <v>384.56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126.79</v>
      </c>
      <c r="H358" s="10">
        <v>1141.1099999999999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139.37</v>
      </c>
      <c r="H359" s="10">
        <v>2229.92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234.85</v>
      </c>
      <c r="H360" s="10">
        <v>469.7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53.88</v>
      </c>
      <c r="H361" s="10">
        <v>377.16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335.52</v>
      </c>
      <c r="H362" s="10">
        <v>1006.56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138.44</v>
      </c>
      <c r="H363" s="10">
        <v>276.88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63.26</v>
      </c>
      <c r="H364" s="10">
        <v>1581.5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111.59</v>
      </c>
      <c r="H365" s="10">
        <v>892.72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316.79000000000002</v>
      </c>
      <c r="H366" s="10">
        <v>2851.11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335.79</v>
      </c>
      <c r="H367" s="10">
        <v>1678.95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348.43</v>
      </c>
      <c r="H368" s="10">
        <v>2439.0100000000002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1074.3599999999999</v>
      </c>
      <c r="H369" s="10">
        <v>1074.3599999999999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411.76</v>
      </c>
      <c r="H370" s="10">
        <v>5352.88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111.44</v>
      </c>
      <c r="H371" s="10">
        <v>1894.48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85.74</v>
      </c>
      <c r="H372" s="10">
        <v>771.66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93.71</v>
      </c>
      <c r="H373" s="10">
        <v>1311.94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548.11</v>
      </c>
      <c r="H374" s="10">
        <v>4110.83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185.41</v>
      </c>
      <c r="H375" s="10">
        <v>1854.1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49.09</v>
      </c>
      <c r="H376" s="10">
        <v>5252.63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125.24</v>
      </c>
      <c r="H377" s="10">
        <v>1214.83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3888.42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661.6</v>
      </c>
      <c r="H379" s="10">
        <v>661.6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43.02</v>
      </c>
      <c r="H380" s="10">
        <v>86.04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39.9</v>
      </c>
      <c r="H381" s="10">
        <v>1827.42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15.2</v>
      </c>
      <c r="H382" s="10">
        <v>15.2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25.13</v>
      </c>
      <c r="H383" s="10">
        <v>100.52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49.22</v>
      </c>
      <c r="H384" s="10">
        <v>98.44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58.22</v>
      </c>
      <c r="H385" s="10">
        <v>232.88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44.77</v>
      </c>
      <c r="H386" s="10">
        <v>44.77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24.08</v>
      </c>
      <c r="H387" s="10">
        <v>192.64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53.6</v>
      </c>
      <c r="H388" s="10">
        <v>107.2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53.6</v>
      </c>
      <c r="H389" s="10">
        <v>321.60000000000002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36.119999999999997</v>
      </c>
      <c r="H390" s="10">
        <v>72.239999999999995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532.78</v>
      </c>
      <c r="H391" s="10">
        <v>127.87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38628.35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3499.28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299.91000000000003</v>
      </c>
      <c r="H394" s="10">
        <v>1799.46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849.91</v>
      </c>
      <c r="H395" s="10">
        <v>1699.82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5909.69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2438.5100000000002</v>
      </c>
      <c r="H397" s="10">
        <v>2438.5100000000002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3471.18</v>
      </c>
      <c r="H398" s="10">
        <v>3471.18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17439.23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274.54000000000002</v>
      </c>
      <c r="H400" s="10">
        <v>1372.7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622.54</v>
      </c>
      <c r="H401" s="10">
        <v>1867.62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175.76</v>
      </c>
      <c r="H402" s="10">
        <v>175.76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3908.75</v>
      </c>
      <c r="H403" s="10">
        <v>3908.75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516.66999999999996</v>
      </c>
      <c r="H404" s="10">
        <v>516.66999999999996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3313.61</v>
      </c>
      <c r="H405" s="10">
        <v>3313.61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1021.96</v>
      </c>
      <c r="H406" s="10">
        <v>2043.92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4240.2</v>
      </c>
      <c r="H407" s="10">
        <v>4240.2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8813.89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123.44</v>
      </c>
      <c r="H409" s="10">
        <v>864.08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108.42</v>
      </c>
      <c r="H410" s="10">
        <v>6830.46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174.18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133.93</v>
      </c>
      <c r="H412" s="10">
        <v>133.93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77.11</v>
      </c>
      <c r="H413" s="10">
        <v>154.22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207.8</v>
      </c>
      <c r="H414" s="10">
        <v>831.2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2966.26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24.55</v>
      </c>
      <c r="H416" s="10">
        <v>883.8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48.29</v>
      </c>
      <c r="H417" s="10">
        <v>1641.86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88.12</v>
      </c>
      <c r="H418" s="10">
        <v>440.6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256689.54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2884.24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335.8</v>
      </c>
      <c r="H421" s="10">
        <v>335.8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460.03</v>
      </c>
      <c r="H422" s="10">
        <v>920.06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482.29</v>
      </c>
      <c r="H423" s="10">
        <v>1446.87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181.51</v>
      </c>
      <c r="H424" s="10">
        <v>181.51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10377.76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9.77</v>
      </c>
      <c r="H426" s="10">
        <v>556.89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10.46</v>
      </c>
      <c r="H427" s="10">
        <v>83.68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11.67</v>
      </c>
      <c r="H428" s="10">
        <v>46.68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50.6</v>
      </c>
      <c r="H429" s="10">
        <v>910.8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53.63</v>
      </c>
      <c r="H430" s="10">
        <v>214.52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58.02</v>
      </c>
      <c r="H431" s="10">
        <v>58.02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64.39</v>
      </c>
      <c r="H432" s="10">
        <v>128.78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85.99</v>
      </c>
      <c r="H433" s="10">
        <v>171.98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137.33000000000001</v>
      </c>
      <c r="H434" s="10">
        <v>1098.6400000000001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1116.8</v>
      </c>
      <c r="H435" s="10">
        <v>2233.6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129.1</v>
      </c>
      <c r="H436" s="10">
        <v>129.1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240.63</v>
      </c>
      <c r="H437" s="10">
        <v>1203.1500000000001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95.18</v>
      </c>
      <c r="H438" s="10">
        <v>2284.3200000000002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157.19999999999999</v>
      </c>
      <c r="H439" s="10">
        <v>1257.5999999999999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27714.95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19.03</v>
      </c>
      <c r="H441" s="10">
        <v>7769.95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21.7</v>
      </c>
      <c r="H442" s="10">
        <v>3784.48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17.8</v>
      </c>
      <c r="H443" s="10">
        <v>5961.22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26.1</v>
      </c>
      <c r="H444" s="10">
        <v>266.22000000000003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44.13</v>
      </c>
      <c r="H445" s="10">
        <v>1765.2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29.87</v>
      </c>
      <c r="H446" s="10">
        <v>890.13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201.75</v>
      </c>
      <c r="H447" s="10">
        <v>2219.25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17.010000000000002</v>
      </c>
      <c r="H448" s="10">
        <v>1701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19.75</v>
      </c>
      <c r="H449" s="10">
        <v>3357.5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160140.35999999999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4.78</v>
      </c>
      <c r="H451" s="10">
        <v>13661.24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7.41</v>
      </c>
      <c r="H452" s="10">
        <v>17111.91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10.37</v>
      </c>
      <c r="H453" s="10">
        <v>25013.48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18.59</v>
      </c>
      <c r="H454" s="10">
        <v>2669.52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26.86</v>
      </c>
      <c r="H455" s="10">
        <v>674.19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30.98</v>
      </c>
      <c r="H456" s="10">
        <v>1483.94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42.86</v>
      </c>
      <c r="H457" s="10">
        <v>1667.25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62.26</v>
      </c>
      <c r="H458" s="10">
        <v>11916.56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86.23</v>
      </c>
      <c r="H459" s="10">
        <v>16142.26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144.94</v>
      </c>
      <c r="H460" s="10">
        <v>24320.93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284.60000000000002</v>
      </c>
      <c r="H461" s="10">
        <v>45479.08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17258.400000000001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206.31</v>
      </c>
      <c r="H463" s="10">
        <v>15514.51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23.19</v>
      </c>
      <c r="H464" s="10">
        <v>1743.89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38313.83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31.79</v>
      </c>
      <c r="H466" s="10">
        <v>3020.05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33.799999999999997</v>
      </c>
      <c r="H467" s="10">
        <v>777.4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58.35</v>
      </c>
      <c r="H468" s="10">
        <v>1983.9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37</v>
      </c>
      <c r="H469" s="10">
        <v>111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80.69</v>
      </c>
      <c r="H470" s="10">
        <v>161.38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61.89</v>
      </c>
      <c r="H471" s="10">
        <v>61.89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13.4</v>
      </c>
      <c r="H472" s="10">
        <v>134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110.94</v>
      </c>
      <c r="H473" s="10">
        <v>887.52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773.25</v>
      </c>
      <c r="H474" s="10">
        <v>773.25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617.71</v>
      </c>
      <c r="H475" s="10">
        <v>2470.84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58.54</v>
      </c>
      <c r="H476" s="10">
        <v>526.86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283.67</v>
      </c>
      <c r="H477" s="10">
        <v>22977.27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199.33</v>
      </c>
      <c r="H478" s="10">
        <v>2192.63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279.48</v>
      </c>
      <c r="H479" s="10">
        <v>2235.84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13466.23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11317.68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5.38</v>
      </c>
      <c r="H482" s="10">
        <v>121.59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7.92</v>
      </c>
      <c r="H483" s="10">
        <v>1048.6099999999999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30.48</v>
      </c>
      <c r="H484" s="10">
        <v>515.11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52.34</v>
      </c>
      <c r="H485" s="10">
        <v>8107.47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11.05</v>
      </c>
      <c r="H486" s="10">
        <v>1524.9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2148.5500000000002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25.52</v>
      </c>
      <c r="H488" s="10">
        <v>1630.73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17.14</v>
      </c>
      <c r="H489" s="10">
        <v>205.68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17.079999999999998</v>
      </c>
      <c r="H490" s="10">
        <v>239.12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24.34</v>
      </c>
      <c r="H491" s="10">
        <v>73.02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33215.11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12468.62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1251.92</v>
      </c>
      <c r="H494" s="10">
        <v>3755.76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2787.63</v>
      </c>
      <c r="H495" s="10">
        <v>2787.63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55.98</v>
      </c>
      <c r="H496" s="10">
        <v>1063.6199999999999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29.77</v>
      </c>
      <c r="H497" s="10">
        <v>89.31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198.21</v>
      </c>
      <c r="H498" s="10">
        <v>396.42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1412.24</v>
      </c>
      <c r="H499" s="10">
        <v>4236.72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34.79</v>
      </c>
      <c r="H500" s="10">
        <v>139.16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1340.25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201.75</v>
      </c>
      <c r="H502" s="10">
        <v>807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19.75</v>
      </c>
      <c r="H503" s="10">
        <v>533.25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1183.81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44.31</v>
      </c>
      <c r="H505" s="10">
        <v>841.89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25.74</v>
      </c>
      <c r="H506" s="10">
        <v>205.92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13.6</v>
      </c>
      <c r="H507" s="10">
        <v>136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12641.01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154.94999999999999</v>
      </c>
      <c r="H509" s="10">
        <v>8003.17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24.96</v>
      </c>
      <c r="H510" s="10">
        <v>379.39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20.420000000000002</v>
      </c>
      <c r="H511" s="10">
        <v>2288.06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18.72</v>
      </c>
      <c r="H512" s="10">
        <v>89.86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15.56</v>
      </c>
      <c r="H513" s="10">
        <v>62.24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32.94</v>
      </c>
      <c r="H514" s="10">
        <v>1818.29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5581.42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8.5</v>
      </c>
      <c r="H516" s="10">
        <v>4921.5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5.84</v>
      </c>
      <c r="H517" s="10">
        <v>659.92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9350.39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107.42</v>
      </c>
      <c r="H519" s="10">
        <v>429.68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8920.7099999999991</v>
      </c>
      <c r="H520" s="10">
        <v>8920.7099999999991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45252.09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151</v>
      </c>
      <c r="H522" s="10">
        <v>151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14.21</v>
      </c>
      <c r="H523" s="10">
        <v>639.45000000000005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17.940000000000001</v>
      </c>
      <c r="H524" s="10">
        <v>197.34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26.31</v>
      </c>
      <c r="H525" s="10">
        <v>105.24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345.36</v>
      </c>
      <c r="H526" s="10">
        <v>345.36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27.63</v>
      </c>
      <c r="H527" s="10">
        <v>911.79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381.66</v>
      </c>
      <c r="H528" s="10">
        <v>381.66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85.08</v>
      </c>
      <c r="H529" s="10">
        <v>2227.39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26.52</v>
      </c>
      <c r="H530" s="10">
        <v>694.29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84.87</v>
      </c>
      <c r="H531" s="10">
        <v>933.57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76.19</v>
      </c>
      <c r="H532" s="10">
        <v>21866.53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64.489999999999995</v>
      </c>
      <c r="H533" s="10">
        <v>11253.51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47.62</v>
      </c>
      <c r="H534" s="10">
        <v>523.82000000000005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13.6</v>
      </c>
      <c r="H535" s="10">
        <v>3413.6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73.069999999999993</v>
      </c>
      <c r="H536" s="10">
        <v>1607.54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89372.12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2799.1</v>
      </c>
      <c r="H538" s="10">
        <v>2799.1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810.18</v>
      </c>
      <c r="H539" s="10">
        <v>34805.33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751.82</v>
      </c>
      <c r="H540" s="10">
        <v>20216.439999999999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186.38</v>
      </c>
      <c r="H541" s="10">
        <v>5619.36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165.59</v>
      </c>
      <c r="H542" s="10">
        <v>13189.24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35.71</v>
      </c>
      <c r="H543" s="10">
        <v>5285.08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191.17</v>
      </c>
      <c r="H544" s="10">
        <v>787.62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711.75</v>
      </c>
      <c r="H545" s="10">
        <v>6633.51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18.22</v>
      </c>
      <c r="H546" s="10">
        <v>36.44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2770.11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2.08</v>
      </c>
      <c r="H548" s="10">
        <v>1854.69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457.71</v>
      </c>
      <c r="H549" s="10">
        <v>915.42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742195.77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2968783.09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3710978.86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1472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446100.51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456.77</v>
      </c>
      <c r="H14" s="10">
        <v>4567.7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78.62</v>
      </c>
      <c r="H15" s="10">
        <v>7783.38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2006.31</v>
      </c>
      <c r="H16" s="10">
        <v>2006.31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2927.85</v>
      </c>
      <c r="H17" s="10">
        <v>2927.85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56.79</v>
      </c>
      <c r="H18" s="10">
        <v>7256.63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1279.3900000000001</v>
      </c>
      <c r="H19" s="10">
        <v>10235.120000000001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1038.76</v>
      </c>
      <c r="H20" s="10">
        <v>8310.08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1554.39</v>
      </c>
      <c r="H21" s="10">
        <v>12435.12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390578.32</v>
      </c>
      <c r="H22" s="10">
        <v>390578.32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40657.94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38655.86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0.67</v>
      </c>
      <c r="H25" s="10">
        <v>1055.25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71.97</v>
      </c>
      <c r="H26" s="10">
        <v>11402.93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91.83</v>
      </c>
      <c r="H27" s="10">
        <v>23010.76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3.04</v>
      </c>
      <c r="H28" s="10">
        <v>325.55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13.57</v>
      </c>
      <c r="H29" s="10">
        <v>2861.37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1635.5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91.83</v>
      </c>
      <c r="H31" s="10">
        <v>1439.89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3.04</v>
      </c>
      <c r="H32" s="10">
        <v>40.64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13.57</v>
      </c>
      <c r="H33" s="10">
        <v>154.97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366.58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91.83</v>
      </c>
      <c r="H35" s="10">
        <v>335.18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3.04</v>
      </c>
      <c r="H36" s="10">
        <v>14.71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13.57</v>
      </c>
      <c r="H37" s="10">
        <v>16.690000000000001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126433.71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39309.46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40.79</v>
      </c>
      <c r="H40" s="10">
        <v>1902.85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69.599999999999994</v>
      </c>
      <c r="H41" s="10">
        <v>9167.02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16.239999999999998</v>
      </c>
      <c r="H42" s="10">
        <v>5151.33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15.24</v>
      </c>
      <c r="H43" s="10">
        <v>628.65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13.66</v>
      </c>
      <c r="H44" s="10">
        <v>5012.3999999999996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11.63</v>
      </c>
      <c r="H45" s="10">
        <v>2616.75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17.260000000000002</v>
      </c>
      <c r="H46" s="10">
        <v>2319.4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804.57</v>
      </c>
      <c r="H47" s="10">
        <v>12511.06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67757.86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40.79</v>
      </c>
      <c r="H49" s="10">
        <v>2465.35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815.97</v>
      </c>
      <c r="H50" s="10">
        <v>3174.12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69.599999999999994</v>
      </c>
      <c r="H51" s="10">
        <v>24328.68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15.24</v>
      </c>
      <c r="H52" s="10">
        <v>10059.92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13.66</v>
      </c>
      <c r="H53" s="10">
        <v>1551.78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11.63</v>
      </c>
      <c r="H54" s="10">
        <v>307.14999999999998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20.22</v>
      </c>
      <c r="H55" s="10">
        <v>7216.72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771.47</v>
      </c>
      <c r="H56" s="10">
        <v>18654.14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8120.99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65.47</v>
      </c>
      <c r="H58" s="10">
        <v>2291.4499999999998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19.649999999999999</v>
      </c>
      <c r="H59" s="10">
        <v>98.25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40.79</v>
      </c>
      <c r="H60" s="10">
        <v>197.42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121.89</v>
      </c>
      <c r="H61" s="10">
        <v>536.32000000000005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14.88</v>
      </c>
      <c r="H62" s="10">
        <v>1735.16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11.63</v>
      </c>
      <c r="H63" s="10">
        <v>974.36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11.29</v>
      </c>
      <c r="H64" s="10">
        <v>156.59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20.22</v>
      </c>
      <c r="H65" s="10">
        <v>264.48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771.47</v>
      </c>
      <c r="H66" s="10">
        <v>1866.96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2463.29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65.47</v>
      </c>
      <c r="H68" s="10">
        <v>1145.73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40.79</v>
      </c>
      <c r="H69" s="10">
        <v>50.99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121.89</v>
      </c>
      <c r="H70" s="10">
        <v>609.45000000000005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16.79</v>
      </c>
      <c r="H71" s="10">
        <v>171.09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771.47</v>
      </c>
      <c r="H72" s="10">
        <v>486.03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8782.11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40.79</v>
      </c>
      <c r="H74" s="10">
        <v>540.47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92.29</v>
      </c>
      <c r="H75" s="10">
        <v>4150.28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15.24</v>
      </c>
      <c r="H76" s="10">
        <v>1283.21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771.47</v>
      </c>
      <c r="H77" s="10">
        <v>2808.15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303742.17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51344.86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56.11</v>
      </c>
      <c r="H80" s="10">
        <v>18703.71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12.08</v>
      </c>
      <c r="H81" s="10">
        <v>10139.11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10.19</v>
      </c>
      <c r="H82" s="10">
        <v>3188.25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14.74</v>
      </c>
      <c r="H83" s="10">
        <v>6636.24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694.66</v>
      </c>
      <c r="H84" s="10">
        <v>12677.55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50946.95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56.11</v>
      </c>
      <c r="H86" s="10">
        <v>19307.45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13.44</v>
      </c>
      <c r="H87" s="10">
        <v>9084.23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12.08</v>
      </c>
      <c r="H88" s="10">
        <v>116.45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14.74</v>
      </c>
      <c r="H89" s="10">
        <v>5384.67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694.67</v>
      </c>
      <c r="H90" s="10">
        <v>17054.150000000001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3490.25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28.12</v>
      </c>
      <c r="H92" s="10">
        <v>3490.25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2329.5500000000002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56.11</v>
      </c>
      <c r="H94" s="10">
        <v>1009.98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13.44</v>
      </c>
      <c r="H95" s="10">
        <v>590.28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14.74</v>
      </c>
      <c r="H96" s="10">
        <v>201.35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694.66</v>
      </c>
      <c r="H97" s="10">
        <v>527.94000000000005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3001.01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56.11</v>
      </c>
      <c r="H99" s="10">
        <v>1079.56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14.14</v>
      </c>
      <c r="H100" s="10">
        <v>215.78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13.44</v>
      </c>
      <c r="H101" s="10">
        <v>261.41000000000003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12.08</v>
      </c>
      <c r="H102" s="10">
        <v>338.36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14.74</v>
      </c>
      <c r="H103" s="10">
        <v>251.46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694.67</v>
      </c>
      <c r="H104" s="10">
        <v>854.44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120972.51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12.48</v>
      </c>
      <c r="H106" s="10">
        <v>120972.51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71657.039999999994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54073.87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3.24</v>
      </c>
      <c r="H109" s="10">
        <v>2539.25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195.5</v>
      </c>
      <c r="H110" s="10">
        <v>7661.65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2.75</v>
      </c>
      <c r="H111" s="10">
        <v>2155.23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760.44</v>
      </c>
      <c r="H112" s="10">
        <v>41717.74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17583.169999999998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3.24</v>
      </c>
      <c r="H114" s="10">
        <v>825.55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195.5</v>
      </c>
      <c r="H115" s="10">
        <v>2490.67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2.75</v>
      </c>
      <c r="H116" s="10">
        <v>700.7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760.44</v>
      </c>
      <c r="H117" s="10">
        <v>13566.25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193098.25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1508.96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247.37</v>
      </c>
      <c r="H120" s="10">
        <v>1508.96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175944.29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56.42</v>
      </c>
      <c r="H122" s="10">
        <v>32315.68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88.49</v>
      </c>
      <c r="H123" s="10">
        <v>91852.62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75.13</v>
      </c>
      <c r="H124" s="10">
        <v>42381.58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128.62</v>
      </c>
      <c r="H125" s="10">
        <v>1250.19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26.12</v>
      </c>
      <c r="H126" s="10">
        <v>8144.22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4729.43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75.13</v>
      </c>
      <c r="H128" s="10">
        <v>4729.43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10915.57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955.23</v>
      </c>
      <c r="H130" s="10">
        <v>7699.15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412.71</v>
      </c>
      <c r="H131" s="10">
        <v>2971.51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68.03</v>
      </c>
      <c r="H132" s="10">
        <v>244.91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309958.98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41073.699999999997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1306.3599999999999</v>
      </c>
      <c r="H135" s="10">
        <v>7838.16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1839.58</v>
      </c>
      <c r="H136" s="10">
        <v>5518.74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1428.93</v>
      </c>
      <c r="H137" s="10">
        <v>8573.58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1428.93</v>
      </c>
      <c r="H138" s="10">
        <v>4286.79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1839.58</v>
      </c>
      <c r="H139" s="10">
        <v>9197.9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1322.58</v>
      </c>
      <c r="H140" s="10">
        <v>5290.32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204.56</v>
      </c>
      <c r="H141" s="10">
        <v>368.21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6364.26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80.78</v>
      </c>
      <c r="H143" s="10">
        <v>323.12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404.07</v>
      </c>
      <c r="H144" s="10">
        <v>3232.56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219.42</v>
      </c>
      <c r="H145" s="10">
        <v>2808.58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60327.96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1126.3499999999999</v>
      </c>
      <c r="H147" s="10">
        <v>1126.3499999999999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877.85</v>
      </c>
      <c r="H148" s="10">
        <v>1474.79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877.85</v>
      </c>
      <c r="H149" s="10">
        <v>2949.58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634.72</v>
      </c>
      <c r="H150" s="10">
        <v>52986.43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877.85</v>
      </c>
      <c r="H151" s="10">
        <v>1790.81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59945.32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847.92</v>
      </c>
      <c r="H153" s="10">
        <v>746.17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847.92</v>
      </c>
      <c r="H154" s="10">
        <v>1823.03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933.13</v>
      </c>
      <c r="H155" s="10">
        <v>1502.34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847.92</v>
      </c>
      <c r="H156" s="10">
        <v>2314.8200000000002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933.13</v>
      </c>
      <c r="H157" s="10">
        <v>2015.56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847.92</v>
      </c>
      <c r="H158" s="10">
        <v>890.32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847.92</v>
      </c>
      <c r="H159" s="10">
        <v>10683.79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847.92</v>
      </c>
      <c r="H160" s="10">
        <v>7122.53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847.92</v>
      </c>
      <c r="H161" s="10">
        <v>5341.9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847.92</v>
      </c>
      <c r="H162" s="10">
        <v>890.32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847.92</v>
      </c>
      <c r="H163" s="10">
        <v>4451.58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847.92</v>
      </c>
      <c r="H164" s="10">
        <v>3561.26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847.92</v>
      </c>
      <c r="H165" s="10">
        <v>14245.06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933.13</v>
      </c>
      <c r="H166" s="10">
        <v>2538.11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176.9</v>
      </c>
      <c r="H167" s="10">
        <v>1818.53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958.75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958.75</v>
      </c>
      <c r="H169" s="10">
        <v>958.75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141288.99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852.55</v>
      </c>
      <c r="H171" s="10">
        <v>2625.85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844.5</v>
      </c>
      <c r="H172" s="10">
        <v>2482.83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830.98</v>
      </c>
      <c r="H173" s="10">
        <v>97025.22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279.89999999999998</v>
      </c>
      <c r="H174" s="10">
        <v>20122.009999999998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1150.73</v>
      </c>
      <c r="H175" s="10">
        <v>7249.6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1150.73</v>
      </c>
      <c r="H176" s="10">
        <v>4602.92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1150.73</v>
      </c>
      <c r="H177" s="10">
        <v>7180.56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203814.68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187.7</v>
      </c>
      <c r="H179" s="10">
        <v>159668.88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189.74</v>
      </c>
      <c r="H180" s="10">
        <v>13120.52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65.84</v>
      </c>
      <c r="H181" s="10">
        <v>6162.62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65.84</v>
      </c>
      <c r="H182" s="10">
        <v>3008.89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65.84</v>
      </c>
      <c r="H183" s="10">
        <v>8335.34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57.87</v>
      </c>
      <c r="H184" s="10">
        <v>13518.43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24685.69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47.52</v>
      </c>
      <c r="H186" s="10">
        <v>18723.830000000002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47.52</v>
      </c>
      <c r="H187" s="10">
        <v>5961.86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243049.77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238603.2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4.97</v>
      </c>
      <c r="H190" s="10">
        <v>12770.91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32.67</v>
      </c>
      <c r="H191" s="10">
        <v>51938.11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40.380000000000003</v>
      </c>
      <c r="H192" s="10">
        <v>39565.129999999997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24.67</v>
      </c>
      <c r="H193" s="10">
        <v>25281.08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67.55</v>
      </c>
      <c r="H194" s="10">
        <v>30829.14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66.349999999999994</v>
      </c>
      <c r="H195" s="10">
        <v>6236.9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66.349999999999994</v>
      </c>
      <c r="H196" s="10">
        <v>305.20999999999998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66.349999999999994</v>
      </c>
      <c r="H197" s="10">
        <v>644.26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66.349999999999994</v>
      </c>
      <c r="H198" s="10">
        <v>326.44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31.84</v>
      </c>
      <c r="H199" s="10">
        <v>4050.05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82.44</v>
      </c>
      <c r="H200" s="10">
        <v>36139.22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117.63</v>
      </c>
      <c r="H201" s="10">
        <v>30516.75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4446.57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4.97</v>
      </c>
      <c r="H203" s="10">
        <v>487.31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40.380000000000003</v>
      </c>
      <c r="H204" s="10">
        <v>3959.26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133452.76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105684.68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44.24</v>
      </c>
      <c r="H207" s="10">
        <v>12516.38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51.52</v>
      </c>
      <c r="H208" s="10">
        <v>19337.52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52.93</v>
      </c>
      <c r="H209" s="10">
        <v>6640.6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66.75</v>
      </c>
      <c r="H210" s="10">
        <v>2863.58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55.95</v>
      </c>
      <c r="H211" s="10">
        <v>8333.75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175.55</v>
      </c>
      <c r="H212" s="10">
        <v>38011.839999999997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5.26</v>
      </c>
      <c r="H213" s="10">
        <v>1138.95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12.33</v>
      </c>
      <c r="H214" s="10">
        <v>838.44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53.42</v>
      </c>
      <c r="H215" s="10">
        <v>6795.02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122.02</v>
      </c>
      <c r="H216" s="10">
        <v>6521.97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122.02</v>
      </c>
      <c r="H217" s="10">
        <v>213.54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66.09</v>
      </c>
      <c r="H218" s="10">
        <v>2473.09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27768.080000000002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49.01</v>
      </c>
      <c r="H220" s="10">
        <v>12487.75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80.989999999999995</v>
      </c>
      <c r="H221" s="10">
        <v>2246.66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190.14</v>
      </c>
      <c r="H222" s="10">
        <v>927.88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190.14</v>
      </c>
      <c r="H223" s="10">
        <v>1426.05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126.33</v>
      </c>
      <c r="H224" s="10">
        <v>2774.21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22.11</v>
      </c>
      <c r="H225" s="10">
        <v>7623.75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34.96</v>
      </c>
      <c r="H226" s="10">
        <v>281.77999999999997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130906.69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93054.24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18.63</v>
      </c>
      <c r="H229" s="10">
        <v>37345.51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13.67</v>
      </c>
      <c r="H230" s="10">
        <v>26013.46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16.63</v>
      </c>
      <c r="H231" s="10">
        <v>2095.5500000000002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16.63</v>
      </c>
      <c r="H232" s="10">
        <v>211.53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128.13</v>
      </c>
      <c r="H233" s="10">
        <v>13021.85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24.22</v>
      </c>
      <c r="H234" s="10">
        <v>14366.34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16237.16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20.81</v>
      </c>
      <c r="H236" s="10">
        <v>9209.4699999999993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15.88</v>
      </c>
      <c r="H237" s="10">
        <v>7027.69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18292.38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14.23</v>
      </c>
      <c r="H240" s="10">
        <v>18292.38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3322.91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20.22</v>
      </c>
      <c r="H242" s="10">
        <v>1982.57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13.67</v>
      </c>
      <c r="H243" s="10">
        <v>1340.34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81430.81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32504.83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10.95</v>
      </c>
      <c r="H246" s="10">
        <v>302.22000000000003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23.5</v>
      </c>
      <c r="H247" s="10">
        <v>3922.15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30.86</v>
      </c>
      <c r="H248" s="10">
        <v>2501.1999999999998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31.15</v>
      </c>
      <c r="H249" s="10">
        <v>342.65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50.8</v>
      </c>
      <c r="H250" s="10">
        <v>6837.68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70.010000000000005</v>
      </c>
      <c r="H251" s="10">
        <v>3819.05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250.61</v>
      </c>
      <c r="H252" s="10">
        <v>1503.66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352.44</v>
      </c>
      <c r="H253" s="10">
        <v>704.88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5.77</v>
      </c>
      <c r="H254" s="10">
        <v>23.08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6.74</v>
      </c>
      <c r="H255" s="10">
        <v>485.28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18.22</v>
      </c>
      <c r="H256" s="10">
        <v>728.8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32.299999999999997</v>
      </c>
      <c r="H257" s="10">
        <v>193.8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43.23</v>
      </c>
      <c r="H258" s="10">
        <v>86.46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21.82</v>
      </c>
      <c r="H259" s="10">
        <v>130.91999999999999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15.89</v>
      </c>
      <c r="H260" s="10">
        <v>31.78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15.89</v>
      </c>
      <c r="H261" s="10">
        <v>63.56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15.16</v>
      </c>
      <c r="H262" s="10">
        <v>454.8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20.83</v>
      </c>
      <c r="H263" s="10">
        <v>20.83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30.77</v>
      </c>
      <c r="H264" s="10">
        <v>153.85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6.4</v>
      </c>
      <c r="H265" s="10">
        <v>19.2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17.77</v>
      </c>
      <c r="H266" s="10">
        <v>35.54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87.16</v>
      </c>
      <c r="H267" s="10">
        <v>697.28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106.66</v>
      </c>
      <c r="H268" s="10">
        <v>213.32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8.01</v>
      </c>
      <c r="H269" s="10">
        <v>32.04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8.01</v>
      </c>
      <c r="H270" s="10">
        <v>32.04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15.04</v>
      </c>
      <c r="H271" s="10">
        <v>421.12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43.55</v>
      </c>
      <c r="H272" s="10">
        <v>174.2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113.79</v>
      </c>
      <c r="H273" s="10">
        <v>2958.54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137.18</v>
      </c>
      <c r="H274" s="10">
        <v>823.08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13.44</v>
      </c>
      <c r="H275" s="10">
        <v>631.67999999999995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13.44</v>
      </c>
      <c r="H276" s="10">
        <v>161.28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13.24</v>
      </c>
      <c r="H277" s="10">
        <v>225.08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23.87</v>
      </c>
      <c r="H278" s="10">
        <v>334.18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84.97</v>
      </c>
      <c r="H279" s="10">
        <v>594.79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111.6</v>
      </c>
      <c r="H280" s="10">
        <v>446.4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21.09</v>
      </c>
      <c r="H281" s="10">
        <v>210.9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64.349999999999994</v>
      </c>
      <c r="H282" s="10">
        <v>128.69999999999999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64.349999999999994</v>
      </c>
      <c r="H283" s="10">
        <v>836.55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31.59</v>
      </c>
      <c r="H284" s="10">
        <v>94.77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23.04</v>
      </c>
      <c r="H285" s="10">
        <v>184.32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21.26</v>
      </c>
      <c r="H286" s="10">
        <v>191.34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250.61</v>
      </c>
      <c r="H287" s="10">
        <v>751.83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7635.45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366.77</v>
      </c>
      <c r="H289" s="10">
        <v>1100.31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444.94</v>
      </c>
      <c r="H290" s="10">
        <v>444.94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103.9</v>
      </c>
      <c r="H291" s="10">
        <v>207.8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209.04</v>
      </c>
      <c r="H292" s="10">
        <v>1672.32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117.96</v>
      </c>
      <c r="H293" s="10">
        <v>3538.8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111.88</v>
      </c>
      <c r="H294" s="10">
        <v>671.28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41290.53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41290.53</v>
      </c>
      <c r="H296" s="10">
        <v>41290.53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17116.12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11838.28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34.770000000000003</v>
      </c>
      <c r="H299" s="10">
        <v>8574.2800000000007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72.010000000000005</v>
      </c>
      <c r="H300" s="10">
        <v>216.03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46.43</v>
      </c>
      <c r="H301" s="10">
        <v>510.73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45.33</v>
      </c>
      <c r="H302" s="10">
        <v>2130.5100000000002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83.15</v>
      </c>
      <c r="H303" s="10">
        <v>332.6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74.13</v>
      </c>
      <c r="H304" s="10">
        <v>74.13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5277.84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539.09</v>
      </c>
      <c r="H306" s="10">
        <v>4851.8100000000004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38.729999999999997</v>
      </c>
      <c r="H307" s="10">
        <v>426.03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61498.33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34265.11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38.479999999999997</v>
      </c>
      <c r="H310" s="10">
        <v>5745.06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21.63</v>
      </c>
      <c r="H311" s="10">
        <v>2493.94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27.64</v>
      </c>
      <c r="H312" s="10">
        <v>4784.4799999999996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34.5</v>
      </c>
      <c r="H313" s="10">
        <v>2399.48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10.86</v>
      </c>
      <c r="H314" s="10">
        <v>347.52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16.04</v>
      </c>
      <c r="H315" s="10">
        <v>497.24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24.32</v>
      </c>
      <c r="H316" s="10">
        <v>218.88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29.36</v>
      </c>
      <c r="H317" s="10">
        <v>176.16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28.47</v>
      </c>
      <c r="H318" s="10">
        <v>341.64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23.28</v>
      </c>
      <c r="H319" s="10">
        <v>651.84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15.26</v>
      </c>
      <c r="H320" s="10">
        <v>274.68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10.61</v>
      </c>
      <c r="H321" s="10">
        <v>1124.6600000000001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55.08</v>
      </c>
      <c r="H322" s="10">
        <v>771.12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55.08</v>
      </c>
      <c r="H323" s="10">
        <v>440.64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42.38</v>
      </c>
      <c r="H324" s="10">
        <v>42.38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20.66</v>
      </c>
      <c r="H325" s="10">
        <v>185.94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33.07</v>
      </c>
      <c r="H326" s="10">
        <v>33.07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539.09</v>
      </c>
      <c r="H327" s="10">
        <v>8625.44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100.55</v>
      </c>
      <c r="H328" s="10">
        <v>1910.45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87</v>
      </c>
      <c r="H329" s="10">
        <v>1044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87</v>
      </c>
      <c r="H330" s="10">
        <v>348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24.89</v>
      </c>
      <c r="H331" s="10">
        <v>323.57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54.26</v>
      </c>
      <c r="H332" s="10">
        <v>54.26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20.32</v>
      </c>
      <c r="H333" s="10">
        <v>243.84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17.77</v>
      </c>
      <c r="H334" s="10">
        <v>266.55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103.33</v>
      </c>
      <c r="H335" s="10">
        <v>309.99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24.54</v>
      </c>
      <c r="H336" s="10">
        <v>220.86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11.88</v>
      </c>
      <c r="H337" s="10">
        <v>106.92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11.3</v>
      </c>
      <c r="H338" s="10">
        <v>282.5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27233.22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11585.29</v>
      </c>
      <c r="H340" s="10">
        <v>11585.29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7475.71</v>
      </c>
      <c r="H341" s="10">
        <v>7475.71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8172.22</v>
      </c>
      <c r="H342" s="10">
        <v>8172.22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67202.58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332.89</v>
      </c>
      <c r="H344" s="10">
        <v>1331.56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607.53</v>
      </c>
      <c r="H345" s="10">
        <v>5467.77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42.94</v>
      </c>
      <c r="H346" s="10">
        <v>171.76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85.58</v>
      </c>
      <c r="H347" s="10">
        <v>770.22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410.01</v>
      </c>
      <c r="H348" s="10">
        <v>820.02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160.16</v>
      </c>
      <c r="H349" s="10">
        <v>480.48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156.72999999999999</v>
      </c>
      <c r="H350" s="10">
        <v>2037.49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337.77</v>
      </c>
      <c r="H351" s="10">
        <v>1013.31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789.99</v>
      </c>
      <c r="H352" s="10">
        <v>3949.95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241.68</v>
      </c>
      <c r="H353" s="10">
        <v>1208.4000000000001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241.68</v>
      </c>
      <c r="H354" s="10">
        <v>1450.08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264.88</v>
      </c>
      <c r="H355" s="10">
        <v>264.88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97.29</v>
      </c>
      <c r="H356" s="10">
        <v>2334.96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13.54</v>
      </c>
      <c r="H357" s="10">
        <v>514.52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208.34</v>
      </c>
      <c r="H358" s="10">
        <v>1875.06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231.33</v>
      </c>
      <c r="H359" s="10">
        <v>3701.28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220.15</v>
      </c>
      <c r="H360" s="10">
        <v>440.3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86.35</v>
      </c>
      <c r="H361" s="10">
        <v>604.45000000000005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550.71</v>
      </c>
      <c r="H362" s="10">
        <v>1652.13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129.87</v>
      </c>
      <c r="H363" s="10">
        <v>259.74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78</v>
      </c>
      <c r="H364" s="10">
        <v>1950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104.97</v>
      </c>
      <c r="H365" s="10">
        <v>839.76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404.07</v>
      </c>
      <c r="H366" s="10">
        <v>3636.63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432.97</v>
      </c>
      <c r="H367" s="10">
        <v>2164.85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452.2</v>
      </c>
      <c r="H368" s="10">
        <v>3165.4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1530.39</v>
      </c>
      <c r="H369" s="10">
        <v>1530.39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423.61</v>
      </c>
      <c r="H370" s="10">
        <v>5506.93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72.16</v>
      </c>
      <c r="H371" s="10">
        <v>1226.72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47.78</v>
      </c>
      <c r="H372" s="10">
        <v>430.02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56.5</v>
      </c>
      <c r="H373" s="10">
        <v>791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442.27</v>
      </c>
      <c r="H374" s="10">
        <v>3317.03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299.98</v>
      </c>
      <c r="H375" s="10">
        <v>2999.8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75.94</v>
      </c>
      <c r="H376" s="10">
        <v>8125.58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120.63</v>
      </c>
      <c r="H377" s="10">
        <v>1170.1099999999999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4142.2299999999996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660.34</v>
      </c>
      <c r="H379" s="10">
        <v>660.34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56.66</v>
      </c>
      <c r="H380" s="10">
        <v>113.32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39.08</v>
      </c>
      <c r="H381" s="10">
        <v>1789.86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14.48</v>
      </c>
      <c r="H382" s="10">
        <v>14.48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22.66</v>
      </c>
      <c r="H383" s="10">
        <v>90.64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65.97</v>
      </c>
      <c r="H384" s="10">
        <v>131.94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77.5</v>
      </c>
      <c r="H385" s="10">
        <v>310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42.47</v>
      </c>
      <c r="H386" s="10">
        <v>42.47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22.85</v>
      </c>
      <c r="H387" s="10">
        <v>182.8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68.510000000000005</v>
      </c>
      <c r="H388" s="10">
        <v>137.02000000000001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68.510000000000005</v>
      </c>
      <c r="H389" s="10">
        <v>411.06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47.58</v>
      </c>
      <c r="H390" s="10">
        <v>95.16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679.76</v>
      </c>
      <c r="H391" s="10">
        <v>163.13999999999999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37327.57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2974.2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255.75</v>
      </c>
      <c r="H394" s="10">
        <v>1534.5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719.85</v>
      </c>
      <c r="H395" s="10">
        <v>1439.7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5291.77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1830.84</v>
      </c>
      <c r="H397" s="10">
        <v>1830.84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3460.93</v>
      </c>
      <c r="H398" s="10">
        <v>3460.93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18158.330000000002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366.77</v>
      </c>
      <c r="H400" s="10">
        <v>1833.85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619.79</v>
      </c>
      <c r="H401" s="10">
        <v>1859.37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192.95</v>
      </c>
      <c r="H402" s="10">
        <v>192.95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4103.82</v>
      </c>
      <c r="H403" s="10">
        <v>4103.82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515.03</v>
      </c>
      <c r="H404" s="10">
        <v>515.03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3316.23</v>
      </c>
      <c r="H405" s="10">
        <v>3316.23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1061.8599999999999</v>
      </c>
      <c r="H406" s="10">
        <v>2123.7199999999998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4213.3599999999997</v>
      </c>
      <c r="H407" s="10">
        <v>4213.3599999999997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8656.74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116.37</v>
      </c>
      <c r="H409" s="10">
        <v>814.59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107.71</v>
      </c>
      <c r="H410" s="10">
        <v>6785.73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100.49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126.2</v>
      </c>
      <c r="H412" s="10">
        <v>126.2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72.83</v>
      </c>
      <c r="H413" s="10">
        <v>145.66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196.14</v>
      </c>
      <c r="H414" s="10">
        <v>784.56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2246.5300000000002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17.649999999999999</v>
      </c>
      <c r="H416" s="10">
        <v>635.4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35.369999999999997</v>
      </c>
      <c r="H417" s="10">
        <v>1202.58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81.709999999999994</v>
      </c>
      <c r="H418" s="10">
        <v>408.55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245513.97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3553.68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419.7</v>
      </c>
      <c r="H421" s="10">
        <v>419.7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578.89</v>
      </c>
      <c r="H422" s="10">
        <v>1157.78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607.28</v>
      </c>
      <c r="H423" s="10">
        <v>1821.84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154.36000000000001</v>
      </c>
      <c r="H424" s="10">
        <v>154.36000000000001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12195.07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11.7</v>
      </c>
      <c r="H426" s="10">
        <v>666.9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12.33</v>
      </c>
      <c r="H427" s="10">
        <v>98.64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13.64</v>
      </c>
      <c r="H428" s="10">
        <v>54.56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59.84</v>
      </c>
      <c r="H429" s="10">
        <v>1077.1199999999999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62.97</v>
      </c>
      <c r="H430" s="10">
        <v>251.88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66.95</v>
      </c>
      <c r="H431" s="10">
        <v>66.95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76.02</v>
      </c>
      <c r="H432" s="10">
        <v>152.04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97.15</v>
      </c>
      <c r="H433" s="10">
        <v>194.3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156.4</v>
      </c>
      <c r="H434" s="10">
        <v>1251.2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1333.27</v>
      </c>
      <c r="H435" s="10">
        <v>2666.54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153.26</v>
      </c>
      <c r="H436" s="10">
        <v>153.26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286.48</v>
      </c>
      <c r="H437" s="10">
        <v>1432.4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110.52</v>
      </c>
      <c r="H438" s="10">
        <v>2652.48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184.6</v>
      </c>
      <c r="H439" s="10">
        <v>1476.8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30139.4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19.559999999999999</v>
      </c>
      <c r="H441" s="10">
        <v>7986.35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23.17</v>
      </c>
      <c r="H442" s="10">
        <v>4040.85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23.4</v>
      </c>
      <c r="H443" s="10">
        <v>7836.66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35.51</v>
      </c>
      <c r="H444" s="10">
        <v>362.2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61.7</v>
      </c>
      <c r="H445" s="10">
        <v>2468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32.99</v>
      </c>
      <c r="H446" s="10">
        <v>983.1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161.94</v>
      </c>
      <c r="H447" s="10">
        <v>1781.34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16.09</v>
      </c>
      <c r="H448" s="10">
        <v>1609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18.07</v>
      </c>
      <c r="H449" s="10">
        <v>3071.9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145884.70000000001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4.3499999999999996</v>
      </c>
      <c r="H451" s="10">
        <v>12432.3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6.75</v>
      </c>
      <c r="H452" s="10">
        <v>15587.78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9.43</v>
      </c>
      <c r="H453" s="10">
        <v>22746.1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16.93</v>
      </c>
      <c r="H454" s="10">
        <v>2431.15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24.45</v>
      </c>
      <c r="H455" s="10">
        <v>613.70000000000005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28.21</v>
      </c>
      <c r="H456" s="10">
        <v>1351.26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39.06</v>
      </c>
      <c r="H457" s="10">
        <v>1519.43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56.72</v>
      </c>
      <c r="H458" s="10">
        <v>10856.21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78.59</v>
      </c>
      <c r="H459" s="10">
        <v>14712.05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132.13</v>
      </c>
      <c r="H460" s="10">
        <v>22171.41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259.47000000000003</v>
      </c>
      <c r="H461" s="10">
        <v>41463.31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16640.25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200.02</v>
      </c>
      <c r="H463" s="10">
        <v>15041.5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21.26</v>
      </c>
      <c r="H464" s="10">
        <v>1598.75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37100.870000000003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33.479999999999997</v>
      </c>
      <c r="H466" s="10">
        <v>3180.6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36.130000000000003</v>
      </c>
      <c r="H467" s="10">
        <v>830.99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60.97</v>
      </c>
      <c r="H468" s="10">
        <v>2072.98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38.64</v>
      </c>
      <c r="H469" s="10">
        <v>115.92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84.64</v>
      </c>
      <c r="H470" s="10">
        <v>169.28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65.63</v>
      </c>
      <c r="H471" s="10">
        <v>65.63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14.75</v>
      </c>
      <c r="H472" s="10">
        <v>147.5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105.82</v>
      </c>
      <c r="H473" s="10">
        <v>846.56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529.28</v>
      </c>
      <c r="H474" s="10">
        <v>529.28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409.85</v>
      </c>
      <c r="H475" s="10">
        <v>1639.4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42.39</v>
      </c>
      <c r="H476" s="10">
        <v>381.51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281.86</v>
      </c>
      <c r="H477" s="10">
        <v>22830.66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188.32</v>
      </c>
      <c r="H478" s="10">
        <v>2071.52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277.38</v>
      </c>
      <c r="H479" s="10">
        <v>2219.04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12651.5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10365.18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4.88</v>
      </c>
      <c r="H482" s="10">
        <v>110.29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7.22</v>
      </c>
      <c r="H483" s="10">
        <v>955.93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28.04</v>
      </c>
      <c r="H484" s="10">
        <v>473.88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46.38</v>
      </c>
      <c r="H485" s="10">
        <v>7184.26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11.89</v>
      </c>
      <c r="H486" s="10">
        <v>1640.82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2286.3200000000002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27.16</v>
      </c>
      <c r="H488" s="10">
        <v>1735.52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18.21</v>
      </c>
      <c r="H489" s="10">
        <v>218.52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18.149999999999999</v>
      </c>
      <c r="H490" s="10">
        <v>254.1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26.06</v>
      </c>
      <c r="H491" s="10">
        <v>78.180000000000007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33210.519999999997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12348.33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1231.07</v>
      </c>
      <c r="H494" s="10">
        <v>3693.21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2724.59</v>
      </c>
      <c r="H495" s="10">
        <v>2724.59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55</v>
      </c>
      <c r="H496" s="10">
        <v>1045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28.81</v>
      </c>
      <c r="H497" s="10">
        <v>86.43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195.29</v>
      </c>
      <c r="H498" s="10">
        <v>390.58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1423.16</v>
      </c>
      <c r="H499" s="10">
        <v>4269.4799999999996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34.76</v>
      </c>
      <c r="H500" s="10">
        <v>139.04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1135.6500000000001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161.94</v>
      </c>
      <c r="H502" s="10">
        <v>647.76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18.07</v>
      </c>
      <c r="H503" s="10">
        <v>487.89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1419.88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53.72</v>
      </c>
      <c r="H505" s="10">
        <v>1020.68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29.25</v>
      </c>
      <c r="H506" s="10">
        <v>234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16.52</v>
      </c>
      <c r="H507" s="10">
        <v>165.2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12778.63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148.66</v>
      </c>
      <c r="H509" s="10">
        <v>7678.29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28.16</v>
      </c>
      <c r="H510" s="10">
        <v>428.03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21.7</v>
      </c>
      <c r="H511" s="10">
        <v>2431.4899999999998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23.09</v>
      </c>
      <c r="H512" s="10">
        <v>110.83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16.239999999999998</v>
      </c>
      <c r="H513" s="10">
        <v>64.959999999999994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37.409999999999997</v>
      </c>
      <c r="H514" s="10">
        <v>2065.0300000000002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5528.03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8.48</v>
      </c>
      <c r="H516" s="10">
        <v>4909.92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5.47</v>
      </c>
      <c r="H517" s="10">
        <v>618.11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9389.0499999999993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113.89</v>
      </c>
      <c r="H519" s="10">
        <v>455.56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8933.49</v>
      </c>
      <c r="H520" s="10">
        <v>8933.49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43329.53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137.13999999999999</v>
      </c>
      <c r="H522" s="10">
        <v>137.13999999999999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13.34</v>
      </c>
      <c r="H523" s="10">
        <v>600.29999999999995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26.76</v>
      </c>
      <c r="H524" s="10">
        <v>294.36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24.68</v>
      </c>
      <c r="H525" s="10">
        <v>98.72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332.58</v>
      </c>
      <c r="H526" s="10">
        <v>332.58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25.89</v>
      </c>
      <c r="H527" s="10">
        <v>854.37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380.18</v>
      </c>
      <c r="H528" s="10">
        <v>380.18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84.77</v>
      </c>
      <c r="H529" s="10">
        <v>2219.2800000000002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27.35</v>
      </c>
      <c r="H530" s="10">
        <v>716.02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104.82</v>
      </c>
      <c r="H531" s="10">
        <v>1153.02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69.900000000000006</v>
      </c>
      <c r="H532" s="10">
        <v>20061.3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58.81</v>
      </c>
      <c r="H533" s="10">
        <v>10262.35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48.69</v>
      </c>
      <c r="H534" s="10">
        <v>535.59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16.52</v>
      </c>
      <c r="H535" s="10">
        <v>4146.5200000000004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69.900000000000006</v>
      </c>
      <c r="H536" s="10">
        <v>1537.8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86424.45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2786.94</v>
      </c>
      <c r="H538" s="10">
        <v>2786.94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793.65</v>
      </c>
      <c r="H539" s="10">
        <v>34095.199999999997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739.8</v>
      </c>
      <c r="H540" s="10">
        <v>19893.22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171.92</v>
      </c>
      <c r="H541" s="10">
        <v>5183.3900000000003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156.36000000000001</v>
      </c>
      <c r="H542" s="10">
        <v>12454.07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36.42</v>
      </c>
      <c r="H543" s="10">
        <v>5390.16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257.07</v>
      </c>
      <c r="H544" s="10">
        <v>1059.1300000000001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592.91</v>
      </c>
      <c r="H545" s="10">
        <v>5525.92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18.21</v>
      </c>
      <c r="H546" s="10">
        <v>36.42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2759.32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2.0699999999999998</v>
      </c>
      <c r="H548" s="10">
        <v>1845.78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456.77</v>
      </c>
      <c r="H549" s="10">
        <v>913.54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714474.28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2857897.13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3572371.41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1473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337426.35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463.66</v>
      </c>
      <c r="H14" s="10">
        <v>4636.6000000000004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90.68</v>
      </c>
      <c r="H15" s="10">
        <v>8977.32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2130.62</v>
      </c>
      <c r="H16" s="10">
        <v>2130.62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2882.68</v>
      </c>
      <c r="H17" s="10">
        <v>2882.68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90.49</v>
      </c>
      <c r="H18" s="10">
        <v>11562.81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1101.24</v>
      </c>
      <c r="H19" s="10">
        <v>8809.92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903.59</v>
      </c>
      <c r="H20" s="10">
        <v>7228.72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1327.11</v>
      </c>
      <c r="H21" s="10">
        <v>10616.88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280580.8</v>
      </c>
      <c r="H22" s="10">
        <v>280580.8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42988.75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40804.199999999997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0.66</v>
      </c>
      <c r="H25" s="10">
        <v>1039.5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71.31</v>
      </c>
      <c r="H26" s="10">
        <v>11298.36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101.55</v>
      </c>
      <c r="H27" s="10">
        <v>25446.400000000001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3.43</v>
      </c>
      <c r="H28" s="10">
        <v>367.32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12.58</v>
      </c>
      <c r="H29" s="10">
        <v>2652.62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1781.82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101.55</v>
      </c>
      <c r="H31" s="10">
        <v>1592.3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3.43</v>
      </c>
      <c r="H32" s="10">
        <v>45.86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12.58</v>
      </c>
      <c r="H33" s="10">
        <v>143.66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402.73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101.55</v>
      </c>
      <c r="H35" s="10">
        <v>370.66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3.43</v>
      </c>
      <c r="H36" s="10">
        <v>16.600000000000001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12.58</v>
      </c>
      <c r="H37" s="10">
        <v>15.47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136501.57999999999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41691.74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45.02</v>
      </c>
      <c r="H40" s="10">
        <v>2100.1799999999998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82.76</v>
      </c>
      <c r="H41" s="10">
        <v>10900.32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15.68</v>
      </c>
      <c r="H42" s="10">
        <v>4973.7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14.28</v>
      </c>
      <c r="H43" s="10">
        <v>589.04999999999995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12.63</v>
      </c>
      <c r="H44" s="10">
        <v>4634.45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10.66</v>
      </c>
      <c r="H45" s="10">
        <v>2398.5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17.440000000000001</v>
      </c>
      <c r="H46" s="10">
        <v>2343.59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884.37</v>
      </c>
      <c r="H47" s="10">
        <v>13751.95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74242.38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45.02</v>
      </c>
      <c r="H49" s="10">
        <v>2721.01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900.67</v>
      </c>
      <c r="H50" s="10">
        <v>3503.61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82.76</v>
      </c>
      <c r="H51" s="10">
        <v>28928.76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14.28</v>
      </c>
      <c r="H52" s="10">
        <v>9426.23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12.63</v>
      </c>
      <c r="H53" s="10">
        <v>1434.77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10.66</v>
      </c>
      <c r="H54" s="10">
        <v>281.52999999999997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20.89</v>
      </c>
      <c r="H55" s="10">
        <v>7455.85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847.42</v>
      </c>
      <c r="H56" s="10">
        <v>20490.62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8283.6200000000008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67.77</v>
      </c>
      <c r="H58" s="10">
        <v>2371.9499999999998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16.829999999999998</v>
      </c>
      <c r="H59" s="10">
        <v>84.15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45.02</v>
      </c>
      <c r="H60" s="10">
        <v>217.9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139.86000000000001</v>
      </c>
      <c r="H61" s="10">
        <v>615.38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14.09</v>
      </c>
      <c r="H62" s="10">
        <v>1643.03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10.66</v>
      </c>
      <c r="H63" s="10">
        <v>893.09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9.67</v>
      </c>
      <c r="H64" s="10">
        <v>134.12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20.89</v>
      </c>
      <c r="H65" s="10">
        <v>273.24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847.42</v>
      </c>
      <c r="H66" s="10">
        <v>2050.7600000000002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2645.2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67.77</v>
      </c>
      <c r="H68" s="10">
        <v>1185.98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45.02</v>
      </c>
      <c r="H69" s="10">
        <v>56.28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139.86000000000001</v>
      </c>
      <c r="H70" s="10">
        <v>699.3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16.66</v>
      </c>
      <c r="H71" s="10">
        <v>169.77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847.42</v>
      </c>
      <c r="H72" s="10">
        <v>533.87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9638.64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45.02</v>
      </c>
      <c r="H74" s="10">
        <v>596.52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105.74</v>
      </c>
      <c r="H75" s="10">
        <v>4755.13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14.28</v>
      </c>
      <c r="H76" s="10">
        <v>1202.3800000000001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847.42</v>
      </c>
      <c r="H77" s="10">
        <v>3084.61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321023.90000000002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54609.18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67.239999999999995</v>
      </c>
      <c r="H80" s="10">
        <v>22413.78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10.74</v>
      </c>
      <c r="H81" s="10">
        <v>9014.4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8.9499999999999993</v>
      </c>
      <c r="H82" s="10">
        <v>2800.28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14.34</v>
      </c>
      <c r="H83" s="10">
        <v>6456.15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762.99</v>
      </c>
      <c r="H84" s="10">
        <v>13924.57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55482.37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67.239999999999995</v>
      </c>
      <c r="H86" s="10">
        <v>23137.279999999999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12.16</v>
      </c>
      <c r="H87" s="10">
        <v>8219.07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10.74</v>
      </c>
      <c r="H88" s="10">
        <v>103.53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14.34</v>
      </c>
      <c r="H89" s="10">
        <v>5238.55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765.13</v>
      </c>
      <c r="H90" s="10">
        <v>18783.939999999999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4588.72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36.97</v>
      </c>
      <c r="H92" s="10">
        <v>4588.72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2520.14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67.239999999999995</v>
      </c>
      <c r="H94" s="10">
        <v>1210.32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12.16</v>
      </c>
      <c r="H95" s="10">
        <v>534.07000000000005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14.34</v>
      </c>
      <c r="H96" s="10">
        <v>195.88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762.99</v>
      </c>
      <c r="H97" s="10">
        <v>579.87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3218.37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67.239999999999995</v>
      </c>
      <c r="H99" s="10">
        <v>1293.7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13.21</v>
      </c>
      <c r="H100" s="10">
        <v>201.58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12.16</v>
      </c>
      <c r="H101" s="10">
        <v>236.51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10.74</v>
      </c>
      <c r="H102" s="10">
        <v>300.83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14.34</v>
      </c>
      <c r="H103" s="10">
        <v>244.64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765.13</v>
      </c>
      <c r="H104" s="10">
        <v>941.11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120487.84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12.43</v>
      </c>
      <c r="H106" s="10">
        <v>120487.84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80117.279999999999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60458.18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3.64</v>
      </c>
      <c r="H109" s="10">
        <v>2852.74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235.42</v>
      </c>
      <c r="H110" s="10">
        <v>9226.11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2.76</v>
      </c>
      <c r="H111" s="10">
        <v>2163.0700000000002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842.44</v>
      </c>
      <c r="H112" s="10">
        <v>46216.26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19659.099999999999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3.64</v>
      </c>
      <c r="H114" s="10">
        <v>927.47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235.42</v>
      </c>
      <c r="H115" s="10">
        <v>2999.25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2.76</v>
      </c>
      <c r="H116" s="10">
        <v>703.25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842.44</v>
      </c>
      <c r="H117" s="10">
        <v>15029.13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232429.21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1545.44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253.35</v>
      </c>
      <c r="H120" s="10">
        <v>1545.44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214462.02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69.27</v>
      </c>
      <c r="H122" s="10">
        <v>39675.78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107.21</v>
      </c>
      <c r="H123" s="10">
        <v>111283.98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92.18</v>
      </c>
      <c r="H124" s="10">
        <v>51999.66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155.61000000000001</v>
      </c>
      <c r="H125" s="10">
        <v>1512.53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32.04</v>
      </c>
      <c r="H126" s="10">
        <v>9990.07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5802.73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92.18</v>
      </c>
      <c r="H128" s="10">
        <v>5802.73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10619.02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908.71</v>
      </c>
      <c r="H130" s="10">
        <v>7324.2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426.22</v>
      </c>
      <c r="H131" s="10">
        <v>3068.78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62.79</v>
      </c>
      <c r="H132" s="10">
        <v>226.04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311092.28000000003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37725.660000000003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1108.9000000000001</v>
      </c>
      <c r="H135" s="10">
        <v>6653.4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1921.59</v>
      </c>
      <c r="H136" s="10">
        <v>5764.77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1207.78</v>
      </c>
      <c r="H137" s="10">
        <v>7246.68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1207.78</v>
      </c>
      <c r="H138" s="10">
        <v>3623.34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1921.59</v>
      </c>
      <c r="H139" s="10">
        <v>9607.9500000000007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1118.5999999999999</v>
      </c>
      <c r="H140" s="10">
        <v>4474.3999999999996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197.29</v>
      </c>
      <c r="H141" s="10">
        <v>355.12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5553.51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93.75</v>
      </c>
      <c r="H143" s="10">
        <v>375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316.13</v>
      </c>
      <c r="H144" s="10">
        <v>2529.04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206.99</v>
      </c>
      <c r="H145" s="10">
        <v>2649.47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72664.929999999993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1418.14</v>
      </c>
      <c r="H147" s="10">
        <v>1418.14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990.08</v>
      </c>
      <c r="H148" s="10">
        <v>1663.33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990.08</v>
      </c>
      <c r="H149" s="10">
        <v>3326.67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769.49</v>
      </c>
      <c r="H150" s="10">
        <v>64237.03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990.08</v>
      </c>
      <c r="H151" s="10">
        <v>2019.76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50066.720000000001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702.46</v>
      </c>
      <c r="H153" s="10">
        <v>618.16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702.46</v>
      </c>
      <c r="H154" s="10">
        <v>1510.29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750.92</v>
      </c>
      <c r="H155" s="10">
        <v>1208.98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702.46</v>
      </c>
      <c r="H156" s="10">
        <v>1917.72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750.92</v>
      </c>
      <c r="H157" s="10">
        <v>1621.99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702.46</v>
      </c>
      <c r="H158" s="10">
        <v>737.58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702.46</v>
      </c>
      <c r="H159" s="10">
        <v>8851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702.46</v>
      </c>
      <c r="H160" s="10">
        <v>5900.66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702.46</v>
      </c>
      <c r="H161" s="10">
        <v>4425.5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702.46</v>
      </c>
      <c r="H162" s="10">
        <v>737.58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702.46</v>
      </c>
      <c r="H163" s="10">
        <v>3687.92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702.46</v>
      </c>
      <c r="H164" s="10">
        <v>2950.33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702.46</v>
      </c>
      <c r="H165" s="10">
        <v>11801.33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750.92</v>
      </c>
      <c r="H166" s="10">
        <v>2042.5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199.92</v>
      </c>
      <c r="H167" s="10">
        <v>2055.1799999999998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953.86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953.86</v>
      </c>
      <c r="H169" s="10">
        <v>953.86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144127.6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868.41</v>
      </c>
      <c r="H171" s="10">
        <v>2674.7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859.2</v>
      </c>
      <c r="H172" s="10">
        <v>2526.0500000000002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844.17</v>
      </c>
      <c r="H173" s="10">
        <v>98565.29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292.02999999999997</v>
      </c>
      <c r="H174" s="10">
        <v>20994.04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1170.95</v>
      </c>
      <c r="H175" s="10">
        <v>7376.99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1170.95</v>
      </c>
      <c r="H176" s="10">
        <v>4683.8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1170.95</v>
      </c>
      <c r="H177" s="10">
        <v>7306.73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219314.79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212.62</v>
      </c>
      <c r="H179" s="10">
        <v>180867.33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163.94</v>
      </c>
      <c r="H180" s="10">
        <v>11336.45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57.26</v>
      </c>
      <c r="H181" s="10">
        <v>5359.54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57.26</v>
      </c>
      <c r="H182" s="10">
        <v>2616.7800000000002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57.26</v>
      </c>
      <c r="H183" s="10">
        <v>7249.12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50.88</v>
      </c>
      <c r="H184" s="10">
        <v>11885.57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27386.98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52.72</v>
      </c>
      <c r="H186" s="10">
        <v>20772.73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52.72</v>
      </c>
      <c r="H187" s="10">
        <v>6614.25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261199.04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256401.46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5.47</v>
      </c>
      <c r="H190" s="10">
        <v>14055.71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35.4</v>
      </c>
      <c r="H191" s="10">
        <v>56278.21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43.46</v>
      </c>
      <c r="H192" s="10">
        <v>42582.98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23.82</v>
      </c>
      <c r="H193" s="10">
        <v>24410.02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63.87</v>
      </c>
      <c r="H194" s="10">
        <v>29149.63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62.7</v>
      </c>
      <c r="H195" s="10">
        <v>5893.8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62.7</v>
      </c>
      <c r="H196" s="10">
        <v>288.42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62.7</v>
      </c>
      <c r="H197" s="10">
        <v>608.82000000000005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62.7</v>
      </c>
      <c r="H198" s="10">
        <v>308.48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28.37</v>
      </c>
      <c r="H199" s="10">
        <v>3608.66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76.81</v>
      </c>
      <c r="H200" s="10">
        <v>33671.199999999997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175.56</v>
      </c>
      <c r="H201" s="10">
        <v>45545.53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4797.58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5.47</v>
      </c>
      <c r="H203" s="10">
        <v>536.33000000000004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43.46</v>
      </c>
      <c r="H204" s="10">
        <v>4261.25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131200.99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104664.1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45.91</v>
      </c>
      <c r="H207" s="10">
        <v>12988.86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53</v>
      </c>
      <c r="H208" s="10">
        <v>19893.02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56.71</v>
      </c>
      <c r="H209" s="10">
        <v>7114.84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57.55</v>
      </c>
      <c r="H210" s="10">
        <v>2468.9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48.62</v>
      </c>
      <c r="H211" s="10">
        <v>7241.95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174.16</v>
      </c>
      <c r="H212" s="10">
        <v>37710.86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5.38</v>
      </c>
      <c r="H213" s="10">
        <v>1164.93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11.03</v>
      </c>
      <c r="H214" s="10">
        <v>750.04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50.58</v>
      </c>
      <c r="H215" s="10">
        <v>6433.78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117.35</v>
      </c>
      <c r="H216" s="10">
        <v>6272.36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117.35</v>
      </c>
      <c r="H217" s="10">
        <v>205.36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64.650000000000006</v>
      </c>
      <c r="H218" s="10">
        <v>2419.1999999999998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26536.89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50.18</v>
      </c>
      <c r="H220" s="10">
        <v>12785.86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82.81</v>
      </c>
      <c r="H221" s="10">
        <v>2297.15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190.5</v>
      </c>
      <c r="H222" s="10">
        <v>929.64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190.5</v>
      </c>
      <c r="H223" s="10">
        <v>1428.75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206.14</v>
      </c>
      <c r="H224" s="10">
        <v>4526.83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12.34</v>
      </c>
      <c r="H225" s="10">
        <v>4254.96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38.92</v>
      </c>
      <c r="H226" s="10">
        <v>313.7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136214.5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96946.67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20.03</v>
      </c>
      <c r="H229" s="10">
        <v>40151.94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12.85</v>
      </c>
      <c r="H230" s="10">
        <v>24453.040000000001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17.989999999999998</v>
      </c>
      <c r="H231" s="10">
        <v>2266.92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17.989999999999998</v>
      </c>
      <c r="H232" s="10">
        <v>228.83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136.72999999999999</v>
      </c>
      <c r="H233" s="10">
        <v>13895.87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26.89</v>
      </c>
      <c r="H234" s="10">
        <v>15950.07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16985.07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23.02</v>
      </c>
      <c r="H236" s="10">
        <v>10187.5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15.36</v>
      </c>
      <c r="H237" s="10">
        <v>6797.57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18960.830000000002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14.75</v>
      </c>
      <c r="H240" s="10">
        <v>18960.830000000002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3321.93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21.03</v>
      </c>
      <c r="H242" s="10">
        <v>2061.9899999999998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12.85</v>
      </c>
      <c r="H243" s="10">
        <v>1259.94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78307.89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30210.51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11.11</v>
      </c>
      <c r="H246" s="10">
        <v>306.64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24.86</v>
      </c>
      <c r="H247" s="10">
        <v>4149.13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29.89</v>
      </c>
      <c r="H248" s="10">
        <v>2422.58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27.44</v>
      </c>
      <c r="H249" s="10">
        <v>301.83999999999997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44.56</v>
      </c>
      <c r="H250" s="10">
        <v>5997.78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61.27</v>
      </c>
      <c r="H251" s="10">
        <v>3342.28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220.6</v>
      </c>
      <c r="H252" s="10">
        <v>1323.6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308.99</v>
      </c>
      <c r="H253" s="10">
        <v>617.98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6.07</v>
      </c>
      <c r="H254" s="10">
        <v>24.28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7.08</v>
      </c>
      <c r="H255" s="10">
        <v>509.76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17.62</v>
      </c>
      <c r="H256" s="10">
        <v>704.8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29.92</v>
      </c>
      <c r="H257" s="10">
        <v>179.52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39.83</v>
      </c>
      <c r="H258" s="10">
        <v>79.66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20.420000000000002</v>
      </c>
      <c r="H259" s="10">
        <v>122.52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15.29</v>
      </c>
      <c r="H260" s="10">
        <v>30.58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15.29</v>
      </c>
      <c r="H261" s="10">
        <v>61.16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14.84</v>
      </c>
      <c r="H262" s="10">
        <v>445.2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19.3</v>
      </c>
      <c r="H263" s="10">
        <v>19.3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28.41</v>
      </c>
      <c r="H264" s="10">
        <v>142.05000000000001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6.51</v>
      </c>
      <c r="H265" s="10">
        <v>19.53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17.260000000000002</v>
      </c>
      <c r="H266" s="10">
        <v>34.520000000000003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78.41</v>
      </c>
      <c r="H267" s="10">
        <v>627.28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95.75</v>
      </c>
      <c r="H268" s="10">
        <v>191.5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8.6</v>
      </c>
      <c r="H269" s="10">
        <v>34.4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8.6</v>
      </c>
      <c r="H270" s="10">
        <v>34.4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14.9</v>
      </c>
      <c r="H271" s="10">
        <v>417.2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39.979999999999997</v>
      </c>
      <c r="H272" s="10">
        <v>159.91999999999999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102.56</v>
      </c>
      <c r="H273" s="10">
        <v>2666.56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123.86</v>
      </c>
      <c r="H274" s="10">
        <v>743.16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13.3</v>
      </c>
      <c r="H275" s="10">
        <v>625.1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13.3</v>
      </c>
      <c r="H276" s="10">
        <v>159.6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14.1</v>
      </c>
      <c r="H277" s="10">
        <v>239.7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23.24</v>
      </c>
      <c r="H278" s="10">
        <v>325.36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77.61</v>
      </c>
      <c r="H279" s="10">
        <v>543.27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101.33</v>
      </c>
      <c r="H280" s="10">
        <v>405.32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20.21</v>
      </c>
      <c r="H281" s="10">
        <v>202.1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59.03</v>
      </c>
      <c r="H282" s="10">
        <v>118.06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59.03</v>
      </c>
      <c r="H283" s="10">
        <v>767.39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29.65</v>
      </c>
      <c r="H284" s="10">
        <v>88.95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22.36</v>
      </c>
      <c r="H285" s="10">
        <v>178.88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20.65</v>
      </c>
      <c r="H286" s="10">
        <v>185.85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220.6</v>
      </c>
      <c r="H287" s="10">
        <v>661.8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6365.45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303.10000000000002</v>
      </c>
      <c r="H289" s="10">
        <v>909.3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367.97</v>
      </c>
      <c r="H290" s="10">
        <v>367.97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86.65</v>
      </c>
      <c r="H291" s="10">
        <v>173.3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174.44</v>
      </c>
      <c r="H292" s="10">
        <v>1395.52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98.58</v>
      </c>
      <c r="H293" s="10">
        <v>2957.4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93.66</v>
      </c>
      <c r="H294" s="10">
        <v>561.96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41731.93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41731.93</v>
      </c>
      <c r="H296" s="10">
        <v>41731.93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16930.560000000001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10882.99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31.62</v>
      </c>
      <c r="H299" s="10">
        <v>7797.49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65.209999999999994</v>
      </c>
      <c r="H300" s="10">
        <v>195.63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44.22</v>
      </c>
      <c r="H301" s="10">
        <v>486.42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43.25</v>
      </c>
      <c r="H302" s="10">
        <v>2032.75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75.73</v>
      </c>
      <c r="H303" s="10">
        <v>302.92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67.78</v>
      </c>
      <c r="H304" s="10">
        <v>67.78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6047.57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620.57000000000005</v>
      </c>
      <c r="H306" s="10">
        <v>5585.13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42.04</v>
      </c>
      <c r="H307" s="10">
        <v>462.44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64973.86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35732.29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38.92</v>
      </c>
      <c r="H310" s="10">
        <v>5810.76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22.35</v>
      </c>
      <c r="H311" s="10">
        <v>2576.96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27.94</v>
      </c>
      <c r="H312" s="10">
        <v>4836.41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34.71</v>
      </c>
      <c r="H313" s="10">
        <v>2414.08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11.2</v>
      </c>
      <c r="H314" s="10">
        <v>358.4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15.75</v>
      </c>
      <c r="H315" s="10">
        <v>488.25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23.42</v>
      </c>
      <c r="H316" s="10">
        <v>210.78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28.28</v>
      </c>
      <c r="H317" s="10">
        <v>169.68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27.49</v>
      </c>
      <c r="H318" s="10">
        <v>329.88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22.5</v>
      </c>
      <c r="H319" s="10">
        <v>630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15.06</v>
      </c>
      <c r="H320" s="10">
        <v>271.08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10.98</v>
      </c>
      <c r="H321" s="10">
        <v>1163.8800000000001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52.2</v>
      </c>
      <c r="H322" s="10">
        <v>730.8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52.2</v>
      </c>
      <c r="H323" s="10">
        <v>417.6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40.04</v>
      </c>
      <c r="H324" s="10">
        <v>40.04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18.86</v>
      </c>
      <c r="H325" s="10">
        <v>169.74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30.2</v>
      </c>
      <c r="H326" s="10">
        <v>30.2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620.57000000000005</v>
      </c>
      <c r="H327" s="10">
        <v>9929.1200000000008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109.32</v>
      </c>
      <c r="H328" s="10">
        <v>2077.08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80.72</v>
      </c>
      <c r="H329" s="10">
        <v>968.64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80.72</v>
      </c>
      <c r="H330" s="10">
        <v>322.88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24.13</v>
      </c>
      <c r="H331" s="10">
        <v>313.69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50.71</v>
      </c>
      <c r="H332" s="10">
        <v>50.71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19.61</v>
      </c>
      <c r="H333" s="10">
        <v>235.32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19.52</v>
      </c>
      <c r="H334" s="10">
        <v>292.8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105.52</v>
      </c>
      <c r="H335" s="10">
        <v>316.56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22.52</v>
      </c>
      <c r="H336" s="10">
        <v>202.68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10.78</v>
      </c>
      <c r="H337" s="10">
        <v>97.02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11.09</v>
      </c>
      <c r="H338" s="10">
        <v>277.25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29241.57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12201.1</v>
      </c>
      <c r="H340" s="10">
        <v>12201.1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8382.58</v>
      </c>
      <c r="H341" s="10">
        <v>8382.58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8657.89</v>
      </c>
      <c r="H342" s="10">
        <v>8657.89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56551.199999999997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306.83999999999997</v>
      </c>
      <c r="H344" s="10">
        <v>1227.3599999999999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541.19000000000005</v>
      </c>
      <c r="H345" s="10">
        <v>4870.71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48.98</v>
      </c>
      <c r="H346" s="10">
        <v>195.92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97.73</v>
      </c>
      <c r="H347" s="10">
        <v>879.57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394.17</v>
      </c>
      <c r="H348" s="10">
        <v>788.34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150.72999999999999</v>
      </c>
      <c r="H349" s="10">
        <v>452.19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139.91</v>
      </c>
      <c r="H350" s="10">
        <v>1818.83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327.45999999999998</v>
      </c>
      <c r="H351" s="10">
        <v>982.38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722.14</v>
      </c>
      <c r="H352" s="10">
        <v>3610.7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199.64</v>
      </c>
      <c r="H353" s="10">
        <v>998.2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199.64</v>
      </c>
      <c r="H354" s="10">
        <v>1197.8399999999999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218.64</v>
      </c>
      <c r="H355" s="10">
        <v>218.64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72.319999999999993</v>
      </c>
      <c r="H356" s="10">
        <v>1735.68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11.8</v>
      </c>
      <c r="H357" s="10">
        <v>448.4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186.14</v>
      </c>
      <c r="H358" s="10">
        <v>1675.26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205.99</v>
      </c>
      <c r="H359" s="10">
        <v>3295.84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217.36</v>
      </c>
      <c r="H360" s="10">
        <v>434.72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77.790000000000006</v>
      </c>
      <c r="H361" s="10">
        <v>544.53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492.22</v>
      </c>
      <c r="H362" s="10">
        <v>1476.66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133.81</v>
      </c>
      <c r="H363" s="10">
        <v>267.62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58.12</v>
      </c>
      <c r="H364" s="10">
        <v>1453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102.28</v>
      </c>
      <c r="H365" s="10">
        <v>818.24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316.13</v>
      </c>
      <c r="H366" s="10">
        <v>2845.17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333.36</v>
      </c>
      <c r="H367" s="10">
        <v>1666.8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344.82</v>
      </c>
      <c r="H368" s="10">
        <v>2413.7399999999998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1012.57</v>
      </c>
      <c r="H369" s="10">
        <v>1012.57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288.33</v>
      </c>
      <c r="H370" s="10">
        <v>3748.29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83.98</v>
      </c>
      <c r="H371" s="10">
        <v>1427.66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56.95</v>
      </c>
      <c r="H372" s="10">
        <v>512.54999999999995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66.55</v>
      </c>
      <c r="H373" s="10">
        <v>931.7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441.32</v>
      </c>
      <c r="H374" s="10">
        <v>3309.9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269.77999999999997</v>
      </c>
      <c r="H375" s="10">
        <v>2697.8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49.27</v>
      </c>
      <c r="H376" s="10">
        <v>5271.89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136.34</v>
      </c>
      <c r="H377" s="10">
        <v>1322.5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4017.09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662.66</v>
      </c>
      <c r="H379" s="10">
        <v>662.66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47.42</v>
      </c>
      <c r="H380" s="10">
        <v>94.84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39.46</v>
      </c>
      <c r="H381" s="10">
        <v>1807.27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15.73</v>
      </c>
      <c r="H382" s="10">
        <v>15.73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21.85</v>
      </c>
      <c r="H383" s="10">
        <v>87.4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54.38</v>
      </c>
      <c r="H384" s="10">
        <v>108.76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64.260000000000005</v>
      </c>
      <c r="H385" s="10">
        <v>257.04000000000002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46.48</v>
      </c>
      <c r="H386" s="10">
        <v>46.48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24.94</v>
      </c>
      <c r="H387" s="10">
        <v>199.52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57.88</v>
      </c>
      <c r="H388" s="10">
        <v>115.76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57.88</v>
      </c>
      <c r="H389" s="10">
        <v>347.28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38.590000000000003</v>
      </c>
      <c r="H390" s="10">
        <v>77.180000000000007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821.54</v>
      </c>
      <c r="H391" s="10">
        <v>197.17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36093.18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2822.8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244</v>
      </c>
      <c r="H394" s="10">
        <v>1464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679.4</v>
      </c>
      <c r="H395" s="10">
        <v>1358.8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5229.7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1745.44</v>
      </c>
      <c r="H397" s="10">
        <v>1745.44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3484.26</v>
      </c>
      <c r="H398" s="10">
        <v>3484.26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16482.93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303.10000000000002</v>
      </c>
      <c r="H400" s="10">
        <v>1515.5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623.92999999999995</v>
      </c>
      <c r="H401" s="10">
        <v>1871.79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178.02</v>
      </c>
      <c r="H402" s="10">
        <v>178.02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3104.99</v>
      </c>
      <c r="H403" s="10">
        <v>3104.99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517.55999999999995</v>
      </c>
      <c r="H404" s="10">
        <v>517.55999999999995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3318.58</v>
      </c>
      <c r="H405" s="10">
        <v>3318.58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840.25</v>
      </c>
      <c r="H406" s="10">
        <v>1680.5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4295.99</v>
      </c>
      <c r="H407" s="10">
        <v>4295.99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8591.9599999999991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125.14</v>
      </c>
      <c r="H409" s="10">
        <v>875.98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104.37</v>
      </c>
      <c r="H410" s="10">
        <v>6575.31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84.93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135.63</v>
      </c>
      <c r="H412" s="10">
        <v>135.63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78.400000000000006</v>
      </c>
      <c r="H413" s="10">
        <v>156.80000000000001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212.06</v>
      </c>
      <c r="H414" s="10">
        <v>848.24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2965.79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20.49</v>
      </c>
      <c r="H416" s="10">
        <v>737.64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52.75</v>
      </c>
      <c r="H417" s="10">
        <v>1793.5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86.93</v>
      </c>
      <c r="H418" s="10">
        <v>434.65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257575.1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3400.02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395.88</v>
      </c>
      <c r="H421" s="10">
        <v>395.88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543.51</v>
      </c>
      <c r="H422" s="10">
        <v>1087.02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569.75</v>
      </c>
      <c r="H423" s="10">
        <v>1709.25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207.87</v>
      </c>
      <c r="H424" s="10">
        <v>207.87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12057.96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11.57</v>
      </c>
      <c r="H426" s="10">
        <v>659.49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12.36</v>
      </c>
      <c r="H427" s="10">
        <v>98.88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13.84</v>
      </c>
      <c r="H428" s="10">
        <v>55.36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59.11</v>
      </c>
      <c r="H429" s="10">
        <v>1063.98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62.74</v>
      </c>
      <c r="H430" s="10">
        <v>250.96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67.900000000000006</v>
      </c>
      <c r="H431" s="10">
        <v>67.900000000000006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75.41</v>
      </c>
      <c r="H432" s="10">
        <v>150.82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100.97</v>
      </c>
      <c r="H433" s="10">
        <v>201.94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160.85</v>
      </c>
      <c r="H434" s="10">
        <v>1286.8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1297.49</v>
      </c>
      <c r="H435" s="10">
        <v>2594.98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150.37</v>
      </c>
      <c r="H436" s="10">
        <v>150.37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278.88</v>
      </c>
      <c r="H437" s="10">
        <v>1394.4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109.7</v>
      </c>
      <c r="H438" s="10">
        <v>2632.8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181.16</v>
      </c>
      <c r="H439" s="10">
        <v>1449.28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28619.39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18.13</v>
      </c>
      <c r="H441" s="10">
        <v>7402.48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21.07</v>
      </c>
      <c r="H442" s="10">
        <v>3674.61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19.71</v>
      </c>
      <c r="H443" s="10">
        <v>6600.88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28.74</v>
      </c>
      <c r="H444" s="10">
        <v>293.14999999999998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48.41</v>
      </c>
      <c r="H445" s="10">
        <v>1936.4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38.64</v>
      </c>
      <c r="H446" s="10">
        <v>1151.47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183.7</v>
      </c>
      <c r="H447" s="10">
        <v>2020.7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18.489999999999998</v>
      </c>
      <c r="H448" s="10">
        <v>1849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21.71</v>
      </c>
      <c r="H449" s="10">
        <v>3690.7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157107.95000000001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4.87</v>
      </c>
      <c r="H451" s="10">
        <v>13918.46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7.49</v>
      </c>
      <c r="H452" s="10">
        <v>17296.66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10.44</v>
      </c>
      <c r="H453" s="10">
        <v>25182.32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18.55</v>
      </c>
      <c r="H454" s="10">
        <v>2663.78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26.85</v>
      </c>
      <c r="H455" s="10">
        <v>673.94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30.17</v>
      </c>
      <c r="H456" s="10">
        <v>1445.14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41.59</v>
      </c>
      <c r="H457" s="10">
        <v>1617.85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60.22</v>
      </c>
      <c r="H458" s="10">
        <v>11526.11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83.25</v>
      </c>
      <c r="H459" s="10">
        <v>15584.4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139.65</v>
      </c>
      <c r="H460" s="10">
        <v>23433.27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273.88</v>
      </c>
      <c r="H461" s="10">
        <v>43766.02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17729.150000000001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211.07</v>
      </c>
      <c r="H463" s="10">
        <v>15872.46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24.69</v>
      </c>
      <c r="H464" s="10">
        <v>1856.69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38660.629999999997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37.72</v>
      </c>
      <c r="H466" s="10">
        <v>3583.4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40.22</v>
      </c>
      <c r="H467" s="10">
        <v>925.06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69.13</v>
      </c>
      <c r="H468" s="10">
        <v>2350.42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43.82</v>
      </c>
      <c r="H469" s="10">
        <v>131.46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95.66</v>
      </c>
      <c r="H470" s="10">
        <v>191.32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73.53</v>
      </c>
      <c r="H471" s="10">
        <v>73.53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16.03</v>
      </c>
      <c r="H472" s="10">
        <v>160.30000000000001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113.07</v>
      </c>
      <c r="H473" s="10">
        <v>904.56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558.16</v>
      </c>
      <c r="H474" s="10">
        <v>558.16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436.59</v>
      </c>
      <c r="H475" s="10">
        <v>1746.36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49.16</v>
      </c>
      <c r="H476" s="10">
        <v>442.44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286.39999999999998</v>
      </c>
      <c r="H477" s="10">
        <v>23198.400000000001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193.82</v>
      </c>
      <c r="H478" s="10">
        <v>2132.02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282.89999999999998</v>
      </c>
      <c r="H479" s="10">
        <v>2263.1999999999998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12507.77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10283.4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5.43</v>
      </c>
      <c r="H482" s="10">
        <v>122.72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7.97</v>
      </c>
      <c r="H483" s="10">
        <v>1055.23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27.7</v>
      </c>
      <c r="H484" s="10">
        <v>468.13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45.15</v>
      </c>
      <c r="H485" s="10">
        <v>6993.74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11.91</v>
      </c>
      <c r="H486" s="10">
        <v>1643.58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2224.37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26.16</v>
      </c>
      <c r="H488" s="10">
        <v>1671.62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18.29</v>
      </c>
      <c r="H489" s="10">
        <v>219.48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18.239999999999998</v>
      </c>
      <c r="H490" s="10">
        <v>255.36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25.97</v>
      </c>
      <c r="H491" s="10">
        <v>77.91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35236.22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12924.98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1305.3800000000001</v>
      </c>
      <c r="H494" s="10">
        <v>3916.14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2918.75</v>
      </c>
      <c r="H495" s="10">
        <v>2918.75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61.9</v>
      </c>
      <c r="H496" s="10">
        <v>1176.0999999999999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31.2</v>
      </c>
      <c r="H497" s="10">
        <v>93.6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205.24</v>
      </c>
      <c r="H498" s="10">
        <v>410.48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1421.09</v>
      </c>
      <c r="H499" s="10">
        <v>4263.2700000000004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36.659999999999997</v>
      </c>
      <c r="H500" s="10">
        <v>146.63999999999999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1320.97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183.7</v>
      </c>
      <c r="H502" s="10">
        <v>734.8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21.71</v>
      </c>
      <c r="H503" s="10">
        <v>586.16999999999996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1451.18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54.1</v>
      </c>
      <c r="H505" s="10">
        <v>1027.9000000000001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31.01</v>
      </c>
      <c r="H506" s="10">
        <v>248.08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17.52</v>
      </c>
      <c r="H507" s="10">
        <v>175.2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13444.46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159.71</v>
      </c>
      <c r="H509" s="10">
        <v>8249.02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24.59</v>
      </c>
      <c r="H510" s="10">
        <v>373.77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19.63</v>
      </c>
      <c r="H511" s="10">
        <v>2199.54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20.91</v>
      </c>
      <c r="H512" s="10">
        <v>100.37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14.96</v>
      </c>
      <c r="H513" s="10">
        <v>59.84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44.6</v>
      </c>
      <c r="H514" s="10">
        <v>2461.92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6094.63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9.24</v>
      </c>
      <c r="H516" s="10">
        <v>5349.96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6.59</v>
      </c>
      <c r="H517" s="10">
        <v>744.67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9362.65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109.35</v>
      </c>
      <c r="H519" s="10">
        <v>437.4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8925.25</v>
      </c>
      <c r="H520" s="10">
        <v>8925.25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46576.21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144.51</v>
      </c>
      <c r="H522" s="10">
        <v>144.51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11.97</v>
      </c>
      <c r="H523" s="10">
        <v>538.65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24.98</v>
      </c>
      <c r="H524" s="10">
        <v>274.77999999999997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30.14</v>
      </c>
      <c r="H525" s="10">
        <v>120.56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366.9</v>
      </c>
      <c r="H526" s="10">
        <v>366.9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29.87</v>
      </c>
      <c r="H527" s="10">
        <v>985.71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384.1</v>
      </c>
      <c r="H528" s="10">
        <v>384.1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89.12</v>
      </c>
      <c r="H529" s="10">
        <v>2333.16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26.82</v>
      </c>
      <c r="H530" s="10">
        <v>702.15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82.38</v>
      </c>
      <c r="H531" s="10">
        <v>906.18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77.73</v>
      </c>
      <c r="H532" s="10">
        <v>22308.51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61.79</v>
      </c>
      <c r="H533" s="10">
        <v>10782.36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55.08</v>
      </c>
      <c r="H534" s="10">
        <v>605.88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17.52</v>
      </c>
      <c r="H535" s="10">
        <v>4397.5200000000004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78.42</v>
      </c>
      <c r="H536" s="10">
        <v>1725.24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86373.05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2751.96</v>
      </c>
      <c r="H538" s="10">
        <v>2751.96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762.46</v>
      </c>
      <c r="H539" s="10">
        <v>32755.279999999999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709.91</v>
      </c>
      <c r="H540" s="10">
        <v>19089.48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191.83</v>
      </c>
      <c r="H541" s="10">
        <v>5783.67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177.81</v>
      </c>
      <c r="H542" s="10">
        <v>14162.57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36.47</v>
      </c>
      <c r="H543" s="10">
        <v>5397.56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182.62</v>
      </c>
      <c r="H544" s="10">
        <v>752.39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605.53</v>
      </c>
      <c r="H545" s="10">
        <v>5643.54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</v>
      </c>
      <c r="H546" s="10">
        <v>36.6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2871.18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2.1800000000000002</v>
      </c>
      <c r="H548" s="10">
        <v>1943.86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463.66</v>
      </c>
      <c r="H549" s="10">
        <v>927.32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716038.58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2864154.33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3580192.91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1474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306854.71999999997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337.15</v>
      </c>
      <c r="H14" s="10">
        <v>3371.5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90.28</v>
      </c>
      <c r="H15" s="10">
        <v>8937.7199999999993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1880.62</v>
      </c>
      <c r="H16" s="10">
        <v>1880.62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2852.21</v>
      </c>
      <c r="H17" s="10">
        <v>2852.21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57.49</v>
      </c>
      <c r="H18" s="10">
        <v>7346.07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1080.3800000000001</v>
      </c>
      <c r="H19" s="10">
        <v>8643.0400000000009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882.73</v>
      </c>
      <c r="H20" s="10">
        <v>7061.84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1306.25</v>
      </c>
      <c r="H21" s="10">
        <v>10450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256311.72</v>
      </c>
      <c r="H22" s="10">
        <v>256311.72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38419.68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36546.94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0.63</v>
      </c>
      <c r="H25" s="10">
        <v>992.25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69.98</v>
      </c>
      <c r="H26" s="10">
        <v>11087.63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86.41</v>
      </c>
      <c r="H27" s="10">
        <v>21652.62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2.85</v>
      </c>
      <c r="H28" s="10">
        <v>305.20999999999998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11.9</v>
      </c>
      <c r="H29" s="10">
        <v>2509.23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1528.91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86.41</v>
      </c>
      <c r="H31" s="10">
        <v>1354.91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2.85</v>
      </c>
      <c r="H32" s="10">
        <v>38.1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11.9</v>
      </c>
      <c r="H33" s="10">
        <v>135.9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343.83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86.41</v>
      </c>
      <c r="H35" s="10">
        <v>315.39999999999998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2.85</v>
      </c>
      <c r="H36" s="10">
        <v>13.79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11.9</v>
      </c>
      <c r="H37" s="10">
        <v>14.64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124264.63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38571.160000000003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38.33</v>
      </c>
      <c r="H40" s="10">
        <v>1788.09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77.8</v>
      </c>
      <c r="H41" s="10">
        <v>10247.040000000001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16.22</v>
      </c>
      <c r="H42" s="10">
        <v>5144.9799999999996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15.33</v>
      </c>
      <c r="H43" s="10">
        <v>632.36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13.8</v>
      </c>
      <c r="H44" s="10">
        <v>5063.7700000000004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11.78</v>
      </c>
      <c r="H45" s="10">
        <v>2650.5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17.170000000000002</v>
      </c>
      <c r="H46" s="10">
        <v>2307.3000000000002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690.49</v>
      </c>
      <c r="H47" s="10">
        <v>10737.12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67575.710000000006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38.33</v>
      </c>
      <c r="H49" s="10">
        <v>2316.67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766.74</v>
      </c>
      <c r="H50" s="10">
        <v>2982.62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77.8</v>
      </c>
      <c r="H51" s="10">
        <v>27194.99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15.33</v>
      </c>
      <c r="H52" s="10">
        <v>10119.33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13.8</v>
      </c>
      <c r="H53" s="10">
        <v>1567.68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11.78</v>
      </c>
      <c r="H54" s="10">
        <v>311.11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19.899999999999999</v>
      </c>
      <c r="H55" s="10">
        <v>7102.51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660.91</v>
      </c>
      <c r="H56" s="10">
        <v>15980.8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7628.49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59.29</v>
      </c>
      <c r="H58" s="10">
        <v>2075.15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15.29</v>
      </c>
      <c r="H59" s="10">
        <v>76.45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38.33</v>
      </c>
      <c r="H60" s="10">
        <v>185.52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123.71</v>
      </c>
      <c r="H61" s="10">
        <v>544.32000000000005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14.92</v>
      </c>
      <c r="H62" s="10">
        <v>1739.82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11.78</v>
      </c>
      <c r="H63" s="10">
        <v>986.93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11.58</v>
      </c>
      <c r="H64" s="10">
        <v>160.61000000000001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19.899999999999999</v>
      </c>
      <c r="H65" s="10">
        <v>260.29000000000002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660.91</v>
      </c>
      <c r="H66" s="10">
        <v>1599.4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2289.77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59.29</v>
      </c>
      <c r="H68" s="10">
        <v>1037.58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38.33</v>
      </c>
      <c r="H69" s="10">
        <v>47.91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123.71</v>
      </c>
      <c r="H70" s="10">
        <v>618.54999999999995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16.62</v>
      </c>
      <c r="H71" s="10">
        <v>169.36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660.91</v>
      </c>
      <c r="H72" s="10">
        <v>416.37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8199.5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38.33</v>
      </c>
      <c r="H74" s="10">
        <v>507.87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88.84</v>
      </c>
      <c r="H75" s="10">
        <v>3995.13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15.33</v>
      </c>
      <c r="H76" s="10">
        <v>1290.79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660.91</v>
      </c>
      <c r="H77" s="10">
        <v>2405.71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298695.96999999997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51935.85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62.31</v>
      </c>
      <c r="H80" s="10">
        <v>20770.419999999998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12.32</v>
      </c>
      <c r="H81" s="10">
        <v>10340.549999999999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10.45</v>
      </c>
      <c r="H82" s="10">
        <v>3269.6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14.79</v>
      </c>
      <c r="H83" s="10">
        <v>6658.75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597.07000000000005</v>
      </c>
      <c r="H84" s="10">
        <v>10896.53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50855.28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62.31</v>
      </c>
      <c r="H86" s="10">
        <v>21440.87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13.66</v>
      </c>
      <c r="H87" s="10">
        <v>9232.93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12.32</v>
      </c>
      <c r="H88" s="10">
        <v>118.76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14.79</v>
      </c>
      <c r="H89" s="10">
        <v>5402.93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597.14</v>
      </c>
      <c r="H90" s="10">
        <v>14659.79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3417.02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27.53</v>
      </c>
      <c r="H92" s="10">
        <v>3417.02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2377.33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62.31</v>
      </c>
      <c r="H94" s="10">
        <v>1121.58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13.66</v>
      </c>
      <c r="H95" s="10">
        <v>599.95000000000005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14.79</v>
      </c>
      <c r="H96" s="10">
        <v>202.03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597.07000000000005</v>
      </c>
      <c r="H97" s="10">
        <v>453.77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3014.48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62.31</v>
      </c>
      <c r="H99" s="10">
        <v>1198.8399999999999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14.29</v>
      </c>
      <c r="H100" s="10">
        <v>218.07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13.66</v>
      </c>
      <c r="H101" s="10">
        <v>265.69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12.32</v>
      </c>
      <c r="H102" s="10">
        <v>345.08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14.79</v>
      </c>
      <c r="H103" s="10">
        <v>252.32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597.14</v>
      </c>
      <c r="H104" s="10">
        <v>734.48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119421.58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12.32</v>
      </c>
      <c r="H106" s="10">
        <v>119421.58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67674.429999999993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51068.73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3.07</v>
      </c>
      <c r="H109" s="10">
        <v>2406.02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254.03</v>
      </c>
      <c r="H110" s="10">
        <v>9955.44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2.4300000000000002</v>
      </c>
      <c r="H111" s="10">
        <v>1904.44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670.85</v>
      </c>
      <c r="H112" s="10">
        <v>36802.83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16605.7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3.07</v>
      </c>
      <c r="H114" s="10">
        <v>782.24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254.03</v>
      </c>
      <c r="H115" s="10">
        <v>3236.34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2.4300000000000002</v>
      </c>
      <c r="H116" s="10">
        <v>619.16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670.85</v>
      </c>
      <c r="H117" s="10">
        <v>11967.96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171635.91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1227.26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201.19</v>
      </c>
      <c r="H120" s="10">
        <v>1227.26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155504.82999999999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48.55</v>
      </c>
      <c r="H122" s="10">
        <v>27807.98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79.569999999999993</v>
      </c>
      <c r="H123" s="10">
        <v>82593.66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64.91</v>
      </c>
      <c r="H124" s="10">
        <v>36616.379999999997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114.8</v>
      </c>
      <c r="H125" s="10">
        <v>1115.8599999999999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23.64</v>
      </c>
      <c r="H126" s="10">
        <v>7370.95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4086.08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64.91</v>
      </c>
      <c r="H128" s="10">
        <v>4086.08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10817.74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762.07</v>
      </c>
      <c r="H130" s="10">
        <v>6142.28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613.87</v>
      </c>
      <c r="H131" s="10">
        <v>4419.8599999999997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71</v>
      </c>
      <c r="H132" s="10">
        <v>255.6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308217.44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33859.53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1059.8900000000001</v>
      </c>
      <c r="H135" s="10">
        <v>6359.34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1537.83</v>
      </c>
      <c r="H136" s="10">
        <v>4613.49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1162.04</v>
      </c>
      <c r="H137" s="10">
        <v>6972.24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1162.04</v>
      </c>
      <c r="H138" s="10">
        <v>3486.12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1537.83</v>
      </c>
      <c r="H139" s="10">
        <v>7689.15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1073.8599999999999</v>
      </c>
      <c r="H140" s="10">
        <v>4295.4399999999996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246.53</v>
      </c>
      <c r="H141" s="10">
        <v>443.75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5028.47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82.75</v>
      </c>
      <c r="H143" s="10">
        <v>331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311.12</v>
      </c>
      <c r="H144" s="10">
        <v>2488.96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172.54</v>
      </c>
      <c r="H145" s="10">
        <v>2208.5100000000002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51011.09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987</v>
      </c>
      <c r="H147" s="10">
        <v>987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744.18</v>
      </c>
      <c r="H148" s="10">
        <v>1250.22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744.18</v>
      </c>
      <c r="H149" s="10">
        <v>2500.44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536.12</v>
      </c>
      <c r="H150" s="10">
        <v>44755.3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744.18</v>
      </c>
      <c r="H151" s="10">
        <v>1518.13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48751.360000000001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684.61</v>
      </c>
      <c r="H153" s="10">
        <v>602.46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684.61</v>
      </c>
      <c r="H154" s="10">
        <v>1471.91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734.08</v>
      </c>
      <c r="H155" s="10">
        <v>1181.8699999999999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684.61</v>
      </c>
      <c r="H156" s="10">
        <v>1868.99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734.08</v>
      </c>
      <c r="H157" s="10">
        <v>1585.61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684.61</v>
      </c>
      <c r="H158" s="10">
        <v>718.84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684.61</v>
      </c>
      <c r="H159" s="10">
        <v>8626.09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684.61</v>
      </c>
      <c r="H160" s="10">
        <v>5750.72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684.61</v>
      </c>
      <c r="H161" s="10">
        <v>4313.04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684.61</v>
      </c>
      <c r="H162" s="10">
        <v>718.84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684.61</v>
      </c>
      <c r="H163" s="10">
        <v>3594.2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684.61</v>
      </c>
      <c r="H164" s="10">
        <v>2875.36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684.61</v>
      </c>
      <c r="H165" s="10">
        <v>11501.45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734.08</v>
      </c>
      <c r="H166" s="10">
        <v>1996.7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189.23</v>
      </c>
      <c r="H167" s="10">
        <v>1945.28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1346.51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1346.51</v>
      </c>
      <c r="H169" s="10">
        <v>1346.51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168220.48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1077.75</v>
      </c>
      <c r="H171" s="10">
        <v>3319.47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1067.53</v>
      </c>
      <c r="H172" s="10">
        <v>3138.54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1054.6199999999999</v>
      </c>
      <c r="H173" s="10">
        <v>123137.43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274.57</v>
      </c>
      <c r="H174" s="10">
        <v>19738.84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1141.8499999999999</v>
      </c>
      <c r="H175" s="10">
        <v>7193.66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1141.8499999999999</v>
      </c>
      <c r="H176" s="10">
        <v>4567.3999999999996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1141.8499999999999</v>
      </c>
      <c r="H177" s="10">
        <v>7125.14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218061.38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210.44</v>
      </c>
      <c r="H179" s="10">
        <v>179012.89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162.69</v>
      </c>
      <c r="H180" s="10">
        <v>11250.01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59.09</v>
      </c>
      <c r="H181" s="10">
        <v>5530.82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59.09</v>
      </c>
      <c r="H182" s="10">
        <v>2700.41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59.09</v>
      </c>
      <c r="H183" s="10">
        <v>7480.79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51.74</v>
      </c>
      <c r="H184" s="10">
        <v>12086.46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27309.06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52.57</v>
      </c>
      <c r="H186" s="10">
        <v>20713.63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52.57</v>
      </c>
      <c r="H187" s="10">
        <v>6595.43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251957.86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247812.3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4.5</v>
      </c>
      <c r="H190" s="10">
        <v>11563.2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30.84</v>
      </c>
      <c r="H191" s="10">
        <v>49028.82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37.78</v>
      </c>
      <c r="H192" s="10">
        <v>37017.599999999999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26.68</v>
      </c>
      <c r="H193" s="10">
        <v>27340.86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63.55</v>
      </c>
      <c r="H194" s="10">
        <v>29003.58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62.45</v>
      </c>
      <c r="H195" s="10">
        <v>5870.3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62.45</v>
      </c>
      <c r="H196" s="10">
        <v>287.27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62.45</v>
      </c>
      <c r="H197" s="10">
        <v>606.39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62.45</v>
      </c>
      <c r="H198" s="10">
        <v>307.25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38.68</v>
      </c>
      <c r="H199" s="10">
        <v>4920.1000000000004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84.27</v>
      </c>
      <c r="H200" s="10">
        <v>36941.440000000002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173.17</v>
      </c>
      <c r="H201" s="10">
        <v>44925.49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4145.5600000000004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4.5</v>
      </c>
      <c r="H203" s="10">
        <v>441.23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37.78</v>
      </c>
      <c r="H204" s="10">
        <v>3704.33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131021.08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107260.9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38.85</v>
      </c>
      <c r="H207" s="10">
        <v>10991.44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44.33</v>
      </c>
      <c r="H208" s="10">
        <v>16638.82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46.1</v>
      </c>
      <c r="H209" s="10">
        <v>5783.71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62.61</v>
      </c>
      <c r="H210" s="10">
        <v>2685.97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52.91</v>
      </c>
      <c r="H211" s="10">
        <v>7880.94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211.36</v>
      </c>
      <c r="H212" s="10">
        <v>45765.78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4.42</v>
      </c>
      <c r="H213" s="10">
        <v>957.06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11.47</v>
      </c>
      <c r="H214" s="10">
        <v>779.96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61.96</v>
      </c>
      <c r="H215" s="10">
        <v>7881.31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99.08</v>
      </c>
      <c r="H216" s="10">
        <v>5295.83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99.08</v>
      </c>
      <c r="H217" s="10">
        <v>173.39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64.849999999999994</v>
      </c>
      <c r="H218" s="10">
        <v>2426.69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23760.18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42.04</v>
      </c>
      <c r="H220" s="10">
        <v>10711.79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92.04</v>
      </c>
      <c r="H221" s="10">
        <v>2553.19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203.28</v>
      </c>
      <c r="H222" s="10">
        <v>992.01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203.28</v>
      </c>
      <c r="H223" s="10">
        <v>1524.6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129.93</v>
      </c>
      <c r="H224" s="10">
        <v>2853.26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14.13</v>
      </c>
      <c r="H225" s="10">
        <v>4872.17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31.41</v>
      </c>
      <c r="H226" s="10">
        <v>253.16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118851.81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83591.02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15.4</v>
      </c>
      <c r="H229" s="10">
        <v>30870.69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12.83</v>
      </c>
      <c r="H230" s="10">
        <v>24414.98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16.010000000000002</v>
      </c>
      <c r="H231" s="10">
        <v>2017.42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16.010000000000002</v>
      </c>
      <c r="H232" s="10">
        <v>203.65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121.37</v>
      </c>
      <c r="H233" s="10">
        <v>12334.83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23.18</v>
      </c>
      <c r="H234" s="10">
        <v>13749.45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14776.75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18.47</v>
      </c>
      <c r="H236" s="10">
        <v>8173.9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14.92</v>
      </c>
      <c r="H237" s="10">
        <v>6602.85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17739.62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13.8</v>
      </c>
      <c r="H240" s="10">
        <v>17739.62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2744.42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15.16</v>
      </c>
      <c r="H242" s="10">
        <v>1486.44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12.83</v>
      </c>
      <c r="H243" s="10">
        <v>1257.98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74807.429999999993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28042.47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9.61</v>
      </c>
      <c r="H246" s="10">
        <v>265.24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20.76</v>
      </c>
      <c r="H247" s="10">
        <v>3464.84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26.91</v>
      </c>
      <c r="H248" s="10">
        <v>2181.06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26.82</v>
      </c>
      <c r="H249" s="10">
        <v>295.02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43.72</v>
      </c>
      <c r="H250" s="10">
        <v>5884.71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60.24</v>
      </c>
      <c r="H251" s="10">
        <v>3286.09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215.44</v>
      </c>
      <c r="H252" s="10">
        <v>1292.6400000000001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302.88</v>
      </c>
      <c r="H253" s="10">
        <v>605.76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4.9800000000000004</v>
      </c>
      <c r="H254" s="10">
        <v>19.920000000000002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5.83</v>
      </c>
      <c r="H255" s="10">
        <v>419.76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15.6</v>
      </c>
      <c r="H256" s="10">
        <v>624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27.38</v>
      </c>
      <c r="H257" s="10">
        <v>164.28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36.619999999999997</v>
      </c>
      <c r="H258" s="10">
        <v>73.239999999999995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18.510000000000002</v>
      </c>
      <c r="H259" s="10">
        <v>111.06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13.42</v>
      </c>
      <c r="H260" s="10">
        <v>26.84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13.42</v>
      </c>
      <c r="H261" s="10">
        <v>53.68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12.98</v>
      </c>
      <c r="H262" s="10">
        <v>389.4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17.7</v>
      </c>
      <c r="H263" s="10">
        <v>17.7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26.11</v>
      </c>
      <c r="H264" s="10">
        <v>130.55000000000001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5.46</v>
      </c>
      <c r="H265" s="10">
        <v>16.38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15.12</v>
      </c>
      <c r="H266" s="10">
        <v>30.24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74.53</v>
      </c>
      <c r="H267" s="10">
        <v>596.24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91.17</v>
      </c>
      <c r="H268" s="10">
        <v>182.34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6.98</v>
      </c>
      <c r="H269" s="10">
        <v>27.92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6.98</v>
      </c>
      <c r="H270" s="10">
        <v>27.92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12.77</v>
      </c>
      <c r="H271" s="10">
        <v>357.56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37.21</v>
      </c>
      <c r="H272" s="10">
        <v>148.84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97.54</v>
      </c>
      <c r="H273" s="10">
        <v>2536.04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117.6</v>
      </c>
      <c r="H274" s="10">
        <v>705.6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11.63</v>
      </c>
      <c r="H275" s="10">
        <v>546.61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11.63</v>
      </c>
      <c r="H276" s="10">
        <v>139.56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11.49</v>
      </c>
      <c r="H277" s="10">
        <v>195.33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20.29</v>
      </c>
      <c r="H278" s="10">
        <v>284.06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72.42</v>
      </c>
      <c r="H279" s="10">
        <v>506.94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95.12</v>
      </c>
      <c r="H280" s="10">
        <v>380.48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17.97</v>
      </c>
      <c r="H281" s="10">
        <v>179.7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54.88</v>
      </c>
      <c r="H282" s="10">
        <v>109.76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54.88</v>
      </c>
      <c r="H283" s="10">
        <v>713.44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26.96</v>
      </c>
      <c r="H284" s="10">
        <v>80.88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19.91</v>
      </c>
      <c r="H285" s="10">
        <v>159.28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18.36</v>
      </c>
      <c r="H286" s="10">
        <v>165.24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215.44</v>
      </c>
      <c r="H287" s="10">
        <v>646.32000000000005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5549.83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265.02</v>
      </c>
      <c r="H289" s="10">
        <v>795.06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321.67</v>
      </c>
      <c r="H290" s="10">
        <v>321.67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75.540000000000006</v>
      </c>
      <c r="H291" s="10">
        <v>151.08000000000001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152.04</v>
      </c>
      <c r="H292" s="10">
        <v>1216.32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85.88</v>
      </c>
      <c r="H293" s="10">
        <v>2576.4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81.55</v>
      </c>
      <c r="H294" s="10">
        <v>489.3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41215.129999999997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41215.129999999997</v>
      </c>
      <c r="H296" s="10">
        <v>41215.129999999997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15285.84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10555.11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30.98</v>
      </c>
      <c r="H299" s="10">
        <v>7639.67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64.16</v>
      </c>
      <c r="H300" s="10">
        <v>192.48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41.47</v>
      </c>
      <c r="H301" s="10">
        <v>456.17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40.5</v>
      </c>
      <c r="H302" s="10">
        <v>1903.5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74.28</v>
      </c>
      <c r="H303" s="10">
        <v>297.12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66.17</v>
      </c>
      <c r="H304" s="10">
        <v>66.17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4730.7299999999996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485.67</v>
      </c>
      <c r="H306" s="10">
        <v>4371.03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32.700000000000003</v>
      </c>
      <c r="H307" s="10">
        <v>359.7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56616.85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30485.38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34.25</v>
      </c>
      <c r="H310" s="10">
        <v>5113.53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19.25</v>
      </c>
      <c r="H311" s="10">
        <v>2219.5300000000002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24.61</v>
      </c>
      <c r="H312" s="10">
        <v>4259.99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30.72</v>
      </c>
      <c r="H313" s="10">
        <v>2136.58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9.3699999999999992</v>
      </c>
      <c r="H314" s="10">
        <v>299.83999999999997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14.35</v>
      </c>
      <c r="H315" s="10">
        <v>444.85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21.76</v>
      </c>
      <c r="H316" s="10">
        <v>195.84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26.18</v>
      </c>
      <c r="H317" s="10">
        <v>157.08000000000001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25.39</v>
      </c>
      <c r="H318" s="10">
        <v>304.68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20.83</v>
      </c>
      <c r="H319" s="10">
        <v>583.24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13.66</v>
      </c>
      <c r="H320" s="10">
        <v>245.88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9.16</v>
      </c>
      <c r="H321" s="10">
        <v>970.96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49.1</v>
      </c>
      <c r="H322" s="10">
        <v>687.4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49.1</v>
      </c>
      <c r="H323" s="10">
        <v>392.8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37.89</v>
      </c>
      <c r="H324" s="10">
        <v>37.89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18.489999999999998</v>
      </c>
      <c r="H325" s="10">
        <v>166.41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29.6</v>
      </c>
      <c r="H326" s="10">
        <v>29.6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485.67</v>
      </c>
      <c r="H327" s="10">
        <v>7770.72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84.87</v>
      </c>
      <c r="H328" s="10">
        <v>1612.53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77.709999999999994</v>
      </c>
      <c r="H329" s="10">
        <v>932.52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77.709999999999994</v>
      </c>
      <c r="H330" s="10">
        <v>310.83999999999997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22.26</v>
      </c>
      <c r="H331" s="10">
        <v>289.38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48.56</v>
      </c>
      <c r="H332" s="10">
        <v>48.56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17.329999999999998</v>
      </c>
      <c r="H333" s="10">
        <v>207.96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15.3</v>
      </c>
      <c r="H334" s="10">
        <v>229.5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100.84</v>
      </c>
      <c r="H335" s="10">
        <v>302.52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21.38</v>
      </c>
      <c r="H336" s="10">
        <v>192.42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10.37</v>
      </c>
      <c r="H337" s="10">
        <v>93.33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9.9600000000000009</v>
      </c>
      <c r="H338" s="10">
        <v>249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26131.47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10328.709999999999</v>
      </c>
      <c r="H340" s="10">
        <v>10328.709999999999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8227.74</v>
      </c>
      <c r="H341" s="10">
        <v>8227.74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7575.02</v>
      </c>
      <c r="H342" s="10">
        <v>7575.02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54453.760000000002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292.54000000000002</v>
      </c>
      <c r="H344" s="10">
        <v>1170.1600000000001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522.42999999999995</v>
      </c>
      <c r="H345" s="10">
        <v>4701.87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38.76</v>
      </c>
      <c r="H346" s="10">
        <v>155.04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77.3</v>
      </c>
      <c r="H347" s="10">
        <v>695.7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369.31</v>
      </c>
      <c r="H348" s="10">
        <v>738.62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142.22999999999999</v>
      </c>
      <c r="H349" s="10">
        <v>426.69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137.72999999999999</v>
      </c>
      <c r="H350" s="10">
        <v>1790.49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305.79000000000002</v>
      </c>
      <c r="H351" s="10">
        <v>917.37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686.98</v>
      </c>
      <c r="H352" s="10">
        <v>3434.9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192.41</v>
      </c>
      <c r="H353" s="10">
        <v>962.05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192.41</v>
      </c>
      <c r="H354" s="10">
        <v>1154.46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210.83</v>
      </c>
      <c r="H355" s="10">
        <v>210.83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71.44</v>
      </c>
      <c r="H356" s="10">
        <v>1714.56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10.63</v>
      </c>
      <c r="H357" s="10">
        <v>403.94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137.08000000000001</v>
      </c>
      <c r="H358" s="10">
        <v>1233.72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151.5</v>
      </c>
      <c r="H359" s="10">
        <v>2424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237.08</v>
      </c>
      <c r="H360" s="10">
        <v>474.16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57.48</v>
      </c>
      <c r="H361" s="10">
        <v>402.36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362.54</v>
      </c>
      <c r="H362" s="10">
        <v>1087.6199999999999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134.72999999999999</v>
      </c>
      <c r="H363" s="10">
        <v>269.45999999999998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57.34</v>
      </c>
      <c r="H364" s="10">
        <v>1433.5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112.31</v>
      </c>
      <c r="H365" s="10">
        <v>898.48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311.12</v>
      </c>
      <c r="H366" s="10">
        <v>2800.08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330.12</v>
      </c>
      <c r="H367" s="10">
        <v>1650.6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342.76</v>
      </c>
      <c r="H368" s="10">
        <v>2399.3200000000002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1066.79</v>
      </c>
      <c r="H369" s="10">
        <v>1066.79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387.72</v>
      </c>
      <c r="H370" s="10">
        <v>5040.3599999999997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92.76</v>
      </c>
      <c r="H371" s="10">
        <v>1576.92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71.06</v>
      </c>
      <c r="H372" s="10">
        <v>639.54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77.709999999999994</v>
      </c>
      <c r="H373" s="10">
        <v>1087.94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521.61</v>
      </c>
      <c r="H374" s="10">
        <v>3912.08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198.82</v>
      </c>
      <c r="H375" s="10">
        <v>1988.2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42.01</v>
      </c>
      <c r="H376" s="10">
        <v>4495.07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113.08</v>
      </c>
      <c r="H377" s="10">
        <v>1096.8800000000001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3698.41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658.09</v>
      </c>
      <c r="H379" s="10">
        <v>658.09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41.27</v>
      </c>
      <c r="H380" s="10">
        <v>82.54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37.51</v>
      </c>
      <c r="H381" s="10">
        <v>1717.96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14.03</v>
      </c>
      <c r="H382" s="10">
        <v>14.03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23.96</v>
      </c>
      <c r="H383" s="10">
        <v>95.84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47.57</v>
      </c>
      <c r="H384" s="10">
        <v>95.14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56.11</v>
      </c>
      <c r="H385" s="10">
        <v>224.44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40.090000000000003</v>
      </c>
      <c r="H386" s="10">
        <v>40.090000000000003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21.73</v>
      </c>
      <c r="H387" s="10">
        <v>173.84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49.02</v>
      </c>
      <c r="H388" s="10">
        <v>98.04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49.02</v>
      </c>
      <c r="H389" s="10">
        <v>294.12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33.44</v>
      </c>
      <c r="H390" s="10">
        <v>66.88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572.5</v>
      </c>
      <c r="H391" s="10">
        <v>137.4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37575.35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2965.92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254.24</v>
      </c>
      <c r="H394" s="10">
        <v>1525.44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720.24</v>
      </c>
      <c r="H395" s="10">
        <v>1440.48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5880.54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2444.34</v>
      </c>
      <c r="H397" s="10">
        <v>2444.34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3436.2</v>
      </c>
      <c r="H398" s="10">
        <v>3436.2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18302.88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265.02</v>
      </c>
      <c r="H400" s="10">
        <v>1325.1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618.94000000000005</v>
      </c>
      <c r="H401" s="10">
        <v>1856.82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169</v>
      </c>
      <c r="H402" s="10">
        <v>169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4596.3</v>
      </c>
      <c r="H403" s="10">
        <v>4596.3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512.78</v>
      </c>
      <c r="H404" s="10">
        <v>512.78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3310.35</v>
      </c>
      <c r="H405" s="10">
        <v>3310.35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1168.53</v>
      </c>
      <c r="H406" s="10">
        <v>2337.06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4195.47</v>
      </c>
      <c r="H407" s="10">
        <v>4195.47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8602.7000000000007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119.14</v>
      </c>
      <c r="H409" s="10">
        <v>833.98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106.45</v>
      </c>
      <c r="H410" s="10">
        <v>6706.35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169.52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129.63</v>
      </c>
      <c r="H412" s="10">
        <v>129.63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74.010000000000005</v>
      </c>
      <c r="H413" s="10">
        <v>148.02000000000001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196.18</v>
      </c>
      <c r="H414" s="10">
        <v>784.72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1823.31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16.13</v>
      </c>
      <c r="H416" s="10">
        <v>580.67999999999995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25.27</v>
      </c>
      <c r="H417" s="10">
        <v>859.18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76.69</v>
      </c>
      <c r="H418" s="10">
        <v>383.45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241624.79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2793.74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328.25</v>
      </c>
      <c r="H421" s="10">
        <v>328.25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451.55</v>
      </c>
      <c r="H422" s="10">
        <v>903.1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473.57</v>
      </c>
      <c r="H423" s="10">
        <v>1420.71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141.68</v>
      </c>
      <c r="H424" s="10">
        <v>141.68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10997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10.43</v>
      </c>
      <c r="H426" s="10">
        <v>594.51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10.99</v>
      </c>
      <c r="H427" s="10">
        <v>87.92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12.12</v>
      </c>
      <c r="H428" s="10">
        <v>48.48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53.78</v>
      </c>
      <c r="H429" s="10">
        <v>968.04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56.5</v>
      </c>
      <c r="H430" s="10">
        <v>226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60.05</v>
      </c>
      <c r="H431" s="10">
        <v>60.05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68.209999999999994</v>
      </c>
      <c r="H432" s="10">
        <v>136.41999999999999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86.86</v>
      </c>
      <c r="H433" s="10">
        <v>173.72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140.12</v>
      </c>
      <c r="H434" s="10">
        <v>1120.96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1202.78</v>
      </c>
      <c r="H435" s="10">
        <v>2405.56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138.03</v>
      </c>
      <c r="H436" s="10">
        <v>138.03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258.87</v>
      </c>
      <c r="H437" s="10">
        <v>1294.3499999999999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100.17</v>
      </c>
      <c r="H438" s="10">
        <v>2404.08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167.36</v>
      </c>
      <c r="H439" s="10">
        <v>1338.88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23605.79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15.38</v>
      </c>
      <c r="H441" s="10">
        <v>6279.65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18.059999999999999</v>
      </c>
      <c r="H442" s="10">
        <v>3149.66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17.59</v>
      </c>
      <c r="H443" s="10">
        <v>5890.89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26.31</v>
      </c>
      <c r="H444" s="10">
        <v>268.36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45.19</v>
      </c>
      <c r="H445" s="10">
        <v>1807.6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22.28</v>
      </c>
      <c r="H446" s="10">
        <v>663.94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149.99</v>
      </c>
      <c r="H447" s="10">
        <v>1649.89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12.88</v>
      </c>
      <c r="H448" s="10">
        <v>1288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15.34</v>
      </c>
      <c r="H449" s="10">
        <v>2607.8000000000002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152355.15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4.42</v>
      </c>
      <c r="H451" s="10">
        <v>12632.36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6.87</v>
      </c>
      <c r="H452" s="10">
        <v>15864.89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9.65</v>
      </c>
      <c r="H453" s="10">
        <v>23276.77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17.440000000000001</v>
      </c>
      <c r="H454" s="10">
        <v>2504.38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25.15</v>
      </c>
      <c r="H455" s="10">
        <v>631.27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29.63</v>
      </c>
      <c r="H456" s="10">
        <v>1419.28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41.13</v>
      </c>
      <c r="H457" s="10">
        <v>1599.96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59.9</v>
      </c>
      <c r="H458" s="10">
        <v>11464.86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83.08</v>
      </c>
      <c r="H459" s="10">
        <v>15552.58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139.87</v>
      </c>
      <c r="H460" s="10">
        <v>23470.19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274.95999999999998</v>
      </c>
      <c r="H461" s="10">
        <v>43938.61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16631.23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199.82</v>
      </c>
      <c r="H463" s="10">
        <v>15026.46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21.34</v>
      </c>
      <c r="H464" s="10">
        <v>1604.77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35241.879999999997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25.93</v>
      </c>
      <c r="H466" s="10">
        <v>2463.35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27.57</v>
      </c>
      <c r="H467" s="10">
        <v>634.11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47.6</v>
      </c>
      <c r="H468" s="10">
        <v>1618.4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30.18</v>
      </c>
      <c r="H469" s="10">
        <v>90.54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65.83</v>
      </c>
      <c r="H470" s="10">
        <v>131.66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50.48</v>
      </c>
      <c r="H471" s="10">
        <v>50.48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10.92</v>
      </c>
      <c r="H472" s="10">
        <v>109.2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103.36</v>
      </c>
      <c r="H473" s="10">
        <v>826.88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488.71</v>
      </c>
      <c r="H474" s="10">
        <v>488.71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377.41</v>
      </c>
      <c r="H475" s="10">
        <v>1509.64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38.71</v>
      </c>
      <c r="H476" s="10">
        <v>348.39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280.56</v>
      </c>
      <c r="H477" s="10">
        <v>22725.360000000001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185.64</v>
      </c>
      <c r="H478" s="10">
        <v>2042.04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275.39</v>
      </c>
      <c r="H479" s="10">
        <v>2203.12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12482.59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10495.9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4.99</v>
      </c>
      <c r="H482" s="10">
        <v>112.77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7.37</v>
      </c>
      <c r="H483" s="10">
        <v>975.79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28.73</v>
      </c>
      <c r="H484" s="10">
        <v>485.54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48.51</v>
      </c>
      <c r="H485" s="10">
        <v>7514.2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10.199999999999999</v>
      </c>
      <c r="H486" s="10">
        <v>1407.6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1986.69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23.66</v>
      </c>
      <c r="H488" s="10">
        <v>1511.87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15.7</v>
      </c>
      <c r="H489" s="10">
        <v>188.4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15.65</v>
      </c>
      <c r="H490" s="10">
        <v>219.1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22.44</v>
      </c>
      <c r="H491" s="10">
        <v>67.319999999999993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30395.1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12004.79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1188.74</v>
      </c>
      <c r="H494" s="10">
        <v>3566.22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2676.35</v>
      </c>
      <c r="H495" s="10">
        <v>2676.35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50.43</v>
      </c>
      <c r="H496" s="10">
        <v>958.17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28.23</v>
      </c>
      <c r="H497" s="10">
        <v>84.69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191.57</v>
      </c>
      <c r="H498" s="10">
        <v>383.14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1401.78</v>
      </c>
      <c r="H499" s="10">
        <v>4205.34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32.72</v>
      </c>
      <c r="H500" s="10">
        <v>130.88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1014.14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149.99</v>
      </c>
      <c r="H502" s="10">
        <v>599.96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15.34</v>
      </c>
      <c r="H503" s="10">
        <v>414.18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994.63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36.15</v>
      </c>
      <c r="H505" s="10">
        <v>686.85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21.01</v>
      </c>
      <c r="H506" s="10">
        <v>168.08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13.97</v>
      </c>
      <c r="H507" s="10">
        <v>139.69999999999999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11383.52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148.46</v>
      </c>
      <c r="H509" s="10">
        <v>7667.96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21.58</v>
      </c>
      <c r="H510" s="10">
        <v>328.02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16.88</v>
      </c>
      <c r="H511" s="10">
        <v>1891.4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17.87</v>
      </c>
      <c r="H512" s="10">
        <v>85.78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15.87</v>
      </c>
      <c r="H513" s="10">
        <v>63.48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24.4</v>
      </c>
      <c r="H514" s="10">
        <v>1346.88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4998.0200000000004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7.67</v>
      </c>
      <c r="H516" s="10">
        <v>4440.93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4.93</v>
      </c>
      <c r="H517" s="10">
        <v>557.09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9373.9699999999993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111.57</v>
      </c>
      <c r="H519" s="10">
        <v>446.28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8927.69</v>
      </c>
      <c r="H520" s="10">
        <v>8927.69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43048.74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162.44</v>
      </c>
      <c r="H522" s="10">
        <v>162.44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13.55</v>
      </c>
      <c r="H523" s="10">
        <v>609.75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21.72</v>
      </c>
      <c r="H524" s="10">
        <v>238.92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23.06</v>
      </c>
      <c r="H525" s="10">
        <v>92.24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319.88</v>
      </c>
      <c r="H526" s="10">
        <v>319.88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24.96</v>
      </c>
      <c r="H527" s="10">
        <v>823.68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378.94</v>
      </c>
      <c r="H528" s="10">
        <v>378.94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79.66</v>
      </c>
      <c r="H529" s="10">
        <v>2085.5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24.45</v>
      </c>
      <c r="H530" s="10">
        <v>640.1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95.51</v>
      </c>
      <c r="H531" s="10">
        <v>1050.6099999999999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70.73</v>
      </c>
      <c r="H532" s="10">
        <v>20299.509999999998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62.51</v>
      </c>
      <c r="H533" s="10">
        <v>10908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42.2</v>
      </c>
      <c r="H534" s="10">
        <v>464.2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13.97</v>
      </c>
      <c r="H535" s="10">
        <v>3506.47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66.75</v>
      </c>
      <c r="H536" s="10">
        <v>1468.5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69672.28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2765.81</v>
      </c>
      <c r="H538" s="10">
        <v>2765.81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631.22</v>
      </c>
      <c r="H539" s="10">
        <v>27117.21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579.70000000000005</v>
      </c>
      <c r="H540" s="10">
        <v>15588.13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175.74</v>
      </c>
      <c r="H541" s="10">
        <v>5298.56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101.68</v>
      </c>
      <c r="H542" s="10">
        <v>8098.81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32.119999999999997</v>
      </c>
      <c r="H543" s="10">
        <v>4753.76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181.91</v>
      </c>
      <c r="H544" s="10">
        <v>749.47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564.84</v>
      </c>
      <c r="H545" s="10">
        <v>5264.31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18.11</v>
      </c>
      <c r="H546" s="10">
        <v>36.22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2413.08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1.95</v>
      </c>
      <c r="H548" s="10">
        <v>1738.78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337.15</v>
      </c>
      <c r="H549" s="10">
        <v>674.3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661684.43000000005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2646737.73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3308422.16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1475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429581.24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474.6</v>
      </c>
      <c r="H14" s="10">
        <v>4746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97.55</v>
      </c>
      <c r="H15" s="10">
        <v>9657.4500000000007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2134.34</v>
      </c>
      <c r="H16" s="10">
        <v>2134.34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3180.48</v>
      </c>
      <c r="H17" s="10">
        <v>3180.48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77.78</v>
      </c>
      <c r="H18" s="10">
        <v>9938.73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1108.48</v>
      </c>
      <c r="H19" s="10">
        <v>8867.84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910.83</v>
      </c>
      <c r="H20" s="10">
        <v>7286.64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1334.35</v>
      </c>
      <c r="H21" s="10">
        <v>10674.8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373094.96</v>
      </c>
      <c r="H22" s="10">
        <v>373094.96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51723.78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48939.72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0.73</v>
      </c>
      <c r="H25" s="10">
        <v>1149.75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72.989999999999995</v>
      </c>
      <c r="H26" s="10">
        <v>11564.54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130.46</v>
      </c>
      <c r="H27" s="10">
        <v>32690.67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4.26</v>
      </c>
      <c r="H28" s="10">
        <v>456.2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14.6</v>
      </c>
      <c r="H29" s="10">
        <v>3078.56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2269.3000000000002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130.46</v>
      </c>
      <c r="H31" s="10">
        <v>2045.61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4.26</v>
      </c>
      <c r="H32" s="10">
        <v>56.96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14.6</v>
      </c>
      <c r="H33" s="10">
        <v>166.73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514.76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130.46</v>
      </c>
      <c r="H35" s="10">
        <v>476.18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4.26</v>
      </c>
      <c r="H36" s="10">
        <v>20.62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14.6</v>
      </c>
      <c r="H37" s="10">
        <v>17.96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131994.21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39902.04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40.72</v>
      </c>
      <c r="H40" s="10">
        <v>1899.59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92.64</v>
      </c>
      <c r="H41" s="10">
        <v>12201.61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16.100000000000001</v>
      </c>
      <c r="H42" s="10">
        <v>5106.92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14.43</v>
      </c>
      <c r="H43" s="10">
        <v>595.24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12.63</v>
      </c>
      <c r="H44" s="10">
        <v>4634.45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10.59</v>
      </c>
      <c r="H45" s="10">
        <v>2382.75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18.11</v>
      </c>
      <c r="H46" s="10">
        <v>2433.62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684.75</v>
      </c>
      <c r="H47" s="10">
        <v>10647.86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72912.72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40.72</v>
      </c>
      <c r="H49" s="10">
        <v>2461.12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814.46</v>
      </c>
      <c r="H50" s="10">
        <v>3168.25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92.64</v>
      </c>
      <c r="H51" s="10">
        <v>32382.31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14.43</v>
      </c>
      <c r="H52" s="10">
        <v>9525.24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12.63</v>
      </c>
      <c r="H53" s="10">
        <v>1434.77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10.59</v>
      </c>
      <c r="H54" s="10">
        <v>279.68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22.34</v>
      </c>
      <c r="H55" s="10">
        <v>7973.37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648.79999999999995</v>
      </c>
      <c r="H56" s="10">
        <v>15687.98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7620.15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60.17</v>
      </c>
      <c r="H58" s="10">
        <v>2105.9499999999998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23.77</v>
      </c>
      <c r="H59" s="10">
        <v>118.85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40.72</v>
      </c>
      <c r="H60" s="10">
        <v>197.08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148.47</v>
      </c>
      <c r="H61" s="10">
        <v>653.27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14.31</v>
      </c>
      <c r="H62" s="10">
        <v>1668.69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10.59</v>
      </c>
      <c r="H63" s="10">
        <v>887.23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9.14</v>
      </c>
      <c r="H64" s="10">
        <v>126.77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22.34</v>
      </c>
      <c r="H65" s="10">
        <v>292.20999999999998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648.79999999999995</v>
      </c>
      <c r="H66" s="10">
        <v>1570.1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2433.91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60.17</v>
      </c>
      <c r="H68" s="10">
        <v>1052.98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40.72</v>
      </c>
      <c r="H69" s="10">
        <v>50.9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148.47</v>
      </c>
      <c r="H70" s="10">
        <v>742.35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17.559999999999999</v>
      </c>
      <c r="H71" s="10">
        <v>178.94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648.79999999999995</v>
      </c>
      <c r="H72" s="10">
        <v>408.74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9125.39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40.72</v>
      </c>
      <c r="H74" s="10">
        <v>539.54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111.39</v>
      </c>
      <c r="H75" s="10">
        <v>5009.21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14.43</v>
      </c>
      <c r="H76" s="10">
        <v>1215.01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648.79999999999995</v>
      </c>
      <c r="H77" s="10">
        <v>2361.63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295106.77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48496.76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58.9</v>
      </c>
      <c r="H80" s="10">
        <v>19633.73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10.37</v>
      </c>
      <c r="H81" s="10">
        <v>8703.85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8.56</v>
      </c>
      <c r="H82" s="10">
        <v>2678.25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14.59</v>
      </c>
      <c r="H83" s="10">
        <v>6568.71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597.92999999999995</v>
      </c>
      <c r="H84" s="10">
        <v>10912.22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48385.57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58.9</v>
      </c>
      <c r="H86" s="10">
        <v>20267.490000000002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11.87</v>
      </c>
      <c r="H87" s="10">
        <v>8023.05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10.37</v>
      </c>
      <c r="H88" s="10">
        <v>99.97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14.59</v>
      </c>
      <c r="H89" s="10">
        <v>5329.87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597.36</v>
      </c>
      <c r="H90" s="10">
        <v>14665.19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3597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28.98</v>
      </c>
      <c r="H92" s="10">
        <v>3597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2235.2600000000002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58.9</v>
      </c>
      <c r="H94" s="10">
        <v>1060.2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11.87</v>
      </c>
      <c r="H95" s="10">
        <v>521.33000000000004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14.59</v>
      </c>
      <c r="H96" s="10">
        <v>199.3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597.92999999999995</v>
      </c>
      <c r="H97" s="10">
        <v>454.43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2838.29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58.9</v>
      </c>
      <c r="H99" s="10">
        <v>1133.24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13.11</v>
      </c>
      <c r="H100" s="10">
        <v>200.06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11.87</v>
      </c>
      <c r="H101" s="10">
        <v>230.87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10.37</v>
      </c>
      <c r="H102" s="10">
        <v>290.45999999999998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14.59</v>
      </c>
      <c r="H103" s="10">
        <v>248.91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597.36</v>
      </c>
      <c r="H104" s="10">
        <v>734.75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121651.04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12.55</v>
      </c>
      <c r="H106" s="10">
        <v>121651.04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67902.850000000006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51241.01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4.51</v>
      </c>
      <c r="H109" s="10">
        <v>3534.58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200.84</v>
      </c>
      <c r="H110" s="10">
        <v>7870.92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3.01</v>
      </c>
      <c r="H111" s="10">
        <v>2359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683.13</v>
      </c>
      <c r="H112" s="10">
        <v>37476.51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16661.84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4.51</v>
      </c>
      <c r="H114" s="10">
        <v>1149.1500000000001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200.84</v>
      </c>
      <c r="H115" s="10">
        <v>2558.6999999999998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3.01</v>
      </c>
      <c r="H116" s="10">
        <v>766.95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683.13</v>
      </c>
      <c r="H117" s="10">
        <v>12187.04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230005.36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1545.44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253.35</v>
      </c>
      <c r="H120" s="10">
        <v>1545.44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210855.31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63.4</v>
      </c>
      <c r="H122" s="10">
        <v>36313.620000000003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110.53</v>
      </c>
      <c r="H123" s="10">
        <v>114730.14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85.66</v>
      </c>
      <c r="H124" s="10">
        <v>48321.66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153.34</v>
      </c>
      <c r="H125" s="10">
        <v>1490.46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32.07</v>
      </c>
      <c r="H126" s="10">
        <v>9999.43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5392.3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85.66</v>
      </c>
      <c r="H128" s="10">
        <v>5392.3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12212.31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985.18</v>
      </c>
      <c r="H130" s="10">
        <v>7940.55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562.15</v>
      </c>
      <c r="H131" s="10">
        <v>4047.48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62.3</v>
      </c>
      <c r="H132" s="10">
        <v>224.28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297959.69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40646.99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1276.32</v>
      </c>
      <c r="H135" s="10">
        <v>7657.92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1851.44</v>
      </c>
      <c r="H136" s="10">
        <v>5554.32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1390.17</v>
      </c>
      <c r="H137" s="10">
        <v>8341.02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1390.17</v>
      </c>
      <c r="H138" s="10">
        <v>4170.51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1851.44</v>
      </c>
      <c r="H139" s="10">
        <v>9257.2000000000007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1287.4000000000001</v>
      </c>
      <c r="H140" s="10">
        <v>5149.6000000000004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286.89999999999998</v>
      </c>
      <c r="H141" s="10">
        <v>516.41999999999996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5315.6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87.96</v>
      </c>
      <c r="H143" s="10">
        <v>351.84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328.95</v>
      </c>
      <c r="H144" s="10">
        <v>2631.6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182.2</v>
      </c>
      <c r="H145" s="10">
        <v>2332.16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47552.21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898.81</v>
      </c>
      <c r="H147" s="10">
        <v>898.81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695.28</v>
      </c>
      <c r="H148" s="10">
        <v>1168.07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695.28</v>
      </c>
      <c r="H149" s="10">
        <v>2336.14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499.89</v>
      </c>
      <c r="H150" s="10">
        <v>41730.82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695.28</v>
      </c>
      <c r="H151" s="10">
        <v>1418.37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49964.85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701.75</v>
      </c>
      <c r="H153" s="10">
        <v>617.54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701.75</v>
      </c>
      <c r="H154" s="10">
        <v>1508.76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742.21</v>
      </c>
      <c r="H155" s="10">
        <v>1194.96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701.75</v>
      </c>
      <c r="H156" s="10">
        <v>1915.78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742.21</v>
      </c>
      <c r="H157" s="10">
        <v>1603.17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701.75</v>
      </c>
      <c r="H158" s="10">
        <v>736.84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701.75</v>
      </c>
      <c r="H159" s="10">
        <v>8842.0499999999993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701.75</v>
      </c>
      <c r="H160" s="10">
        <v>5894.7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701.75</v>
      </c>
      <c r="H161" s="10">
        <v>4421.03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701.75</v>
      </c>
      <c r="H162" s="10">
        <v>736.84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701.75</v>
      </c>
      <c r="H163" s="10">
        <v>3684.19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701.75</v>
      </c>
      <c r="H164" s="10">
        <v>2947.35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701.75</v>
      </c>
      <c r="H165" s="10">
        <v>11789.4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742.21</v>
      </c>
      <c r="H166" s="10">
        <v>2018.81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199.75</v>
      </c>
      <c r="H167" s="10">
        <v>2053.4299999999998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1262.4100000000001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1262.4100000000001</v>
      </c>
      <c r="H169" s="10">
        <v>1262.4100000000001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153217.63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921.33</v>
      </c>
      <c r="H171" s="10">
        <v>2837.7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906.31</v>
      </c>
      <c r="H172" s="10">
        <v>2664.55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902.89</v>
      </c>
      <c r="H173" s="10">
        <v>105421.44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311.45999999999998</v>
      </c>
      <c r="H174" s="10">
        <v>22390.86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1203.33</v>
      </c>
      <c r="H175" s="10">
        <v>7580.98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1203.33</v>
      </c>
      <c r="H176" s="10">
        <v>4813.32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1203.33</v>
      </c>
      <c r="H177" s="10">
        <v>7508.78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223370.53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214.98</v>
      </c>
      <c r="H179" s="10">
        <v>182874.89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173.6</v>
      </c>
      <c r="H180" s="10">
        <v>12004.44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60.72</v>
      </c>
      <c r="H181" s="10">
        <v>5683.39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60.72</v>
      </c>
      <c r="H182" s="10">
        <v>2774.9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60.72</v>
      </c>
      <c r="H183" s="10">
        <v>7687.15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52.85</v>
      </c>
      <c r="H184" s="10">
        <v>12345.76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25501.27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49.09</v>
      </c>
      <c r="H186" s="10">
        <v>19342.439999999999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49.09</v>
      </c>
      <c r="H187" s="10">
        <v>6158.83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274770.12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269801.92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5.72</v>
      </c>
      <c r="H190" s="10">
        <v>14698.11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35.18</v>
      </c>
      <c r="H191" s="10">
        <v>55928.46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44.95</v>
      </c>
      <c r="H192" s="10">
        <v>44042.91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27.13</v>
      </c>
      <c r="H193" s="10">
        <v>27802.01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68.22</v>
      </c>
      <c r="H194" s="10">
        <v>31134.93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66.95</v>
      </c>
      <c r="H195" s="10">
        <v>6293.3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66.95</v>
      </c>
      <c r="H196" s="10">
        <v>307.97000000000003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66.95</v>
      </c>
      <c r="H197" s="10">
        <v>650.08000000000004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66.95</v>
      </c>
      <c r="H198" s="10">
        <v>329.39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45.22</v>
      </c>
      <c r="H199" s="10">
        <v>5751.98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80.31</v>
      </c>
      <c r="H200" s="10">
        <v>35205.49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183.7</v>
      </c>
      <c r="H201" s="10">
        <v>47657.29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4968.2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5.72</v>
      </c>
      <c r="H203" s="10">
        <v>560.85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44.95</v>
      </c>
      <c r="H204" s="10">
        <v>4407.3500000000004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137899.42000000001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111167.56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40.47</v>
      </c>
      <c r="H207" s="10">
        <v>11449.77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48.65</v>
      </c>
      <c r="H208" s="10">
        <v>18260.29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54.48</v>
      </c>
      <c r="H209" s="10">
        <v>6835.06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58.77</v>
      </c>
      <c r="H210" s="10">
        <v>2521.23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50.08</v>
      </c>
      <c r="H211" s="10">
        <v>7459.42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198.56</v>
      </c>
      <c r="H212" s="10">
        <v>42994.2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7.68</v>
      </c>
      <c r="H213" s="10">
        <v>1662.95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11.38</v>
      </c>
      <c r="H214" s="10">
        <v>773.84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71.349999999999994</v>
      </c>
      <c r="H215" s="10">
        <v>9075.7199999999993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131.51</v>
      </c>
      <c r="H216" s="10">
        <v>7029.21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131.51</v>
      </c>
      <c r="H217" s="10">
        <v>230.14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76.849999999999994</v>
      </c>
      <c r="H218" s="10">
        <v>2875.73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26731.86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45.48</v>
      </c>
      <c r="H220" s="10">
        <v>11588.3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108.64</v>
      </c>
      <c r="H221" s="10">
        <v>3013.67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257.56</v>
      </c>
      <c r="H222" s="10">
        <v>1256.8900000000001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257.56</v>
      </c>
      <c r="H223" s="10">
        <v>1931.7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111.65</v>
      </c>
      <c r="H224" s="10">
        <v>2451.83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17.920000000000002</v>
      </c>
      <c r="H225" s="10">
        <v>6179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38.520000000000003</v>
      </c>
      <c r="H226" s="10">
        <v>310.47000000000003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158399.29999999999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112510.63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22.52</v>
      </c>
      <c r="H229" s="10">
        <v>45143.37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15</v>
      </c>
      <c r="H230" s="10">
        <v>28544.400000000001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21.17</v>
      </c>
      <c r="H231" s="10">
        <v>2667.63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21.17</v>
      </c>
      <c r="H232" s="10">
        <v>269.27999999999997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168.73</v>
      </c>
      <c r="H233" s="10">
        <v>17148.03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31.59</v>
      </c>
      <c r="H234" s="10">
        <v>18737.919999999998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19883.77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26.91</v>
      </c>
      <c r="H236" s="10">
        <v>11909.02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18.02</v>
      </c>
      <c r="H237" s="10">
        <v>7974.75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22354.5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17.39</v>
      </c>
      <c r="H240" s="10">
        <v>22354.5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3650.4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22.23</v>
      </c>
      <c r="H242" s="10">
        <v>2179.65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15</v>
      </c>
      <c r="H243" s="10">
        <v>1470.75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82306.28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34641.19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13.86</v>
      </c>
      <c r="H246" s="10">
        <v>382.54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31.95</v>
      </c>
      <c r="H247" s="10">
        <v>5332.46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36.090000000000003</v>
      </c>
      <c r="H248" s="10">
        <v>2925.09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30.6</v>
      </c>
      <c r="H249" s="10">
        <v>336.6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49.46</v>
      </c>
      <c r="H250" s="10">
        <v>6657.32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67.88</v>
      </c>
      <c r="H251" s="10">
        <v>3702.85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244.03</v>
      </c>
      <c r="H252" s="10">
        <v>1464.18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340.73</v>
      </c>
      <c r="H253" s="10">
        <v>681.46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7.3</v>
      </c>
      <c r="H254" s="10">
        <v>29.2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8.5299999999999994</v>
      </c>
      <c r="H255" s="10">
        <v>614.16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19.989999999999998</v>
      </c>
      <c r="H256" s="10">
        <v>799.6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32.14</v>
      </c>
      <c r="H257" s="10">
        <v>192.84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42.52</v>
      </c>
      <c r="H258" s="10">
        <v>85.04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22.11</v>
      </c>
      <c r="H259" s="10">
        <v>132.66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16.48</v>
      </c>
      <c r="H260" s="10">
        <v>32.96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16.48</v>
      </c>
      <c r="H261" s="10">
        <v>65.92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16.899999999999999</v>
      </c>
      <c r="H262" s="10">
        <v>507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21.01</v>
      </c>
      <c r="H263" s="10">
        <v>21.01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30.61</v>
      </c>
      <c r="H264" s="10">
        <v>153.05000000000001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7.54</v>
      </c>
      <c r="H265" s="10">
        <v>22.62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19.27</v>
      </c>
      <c r="H266" s="10">
        <v>38.54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85.81</v>
      </c>
      <c r="H267" s="10">
        <v>686.48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104.48</v>
      </c>
      <c r="H268" s="10">
        <v>208.96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10.7</v>
      </c>
      <c r="H269" s="10">
        <v>42.8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10.7</v>
      </c>
      <c r="H270" s="10">
        <v>42.8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16.670000000000002</v>
      </c>
      <c r="H271" s="10">
        <v>466.76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44.06</v>
      </c>
      <c r="H272" s="10">
        <v>176.24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113.43</v>
      </c>
      <c r="H273" s="10">
        <v>2949.18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137.04</v>
      </c>
      <c r="H274" s="10">
        <v>822.24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15.81</v>
      </c>
      <c r="H275" s="10">
        <v>743.07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15.81</v>
      </c>
      <c r="H276" s="10">
        <v>189.72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17.239999999999998</v>
      </c>
      <c r="H277" s="10">
        <v>293.08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25.73</v>
      </c>
      <c r="H278" s="10">
        <v>360.22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84.46</v>
      </c>
      <c r="H279" s="10">
        <v>591.22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109.93</v>
      </c>
      <c r="H280" s="10">
        <v>439.72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22.52</v>
      </c>
      <c r="H281" s="10">
        <v>225.2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64.53</v>
      </c>
      <c r="H282" s="10">
        <v>129.06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64.53</v>
      </c>
      <c r="H283" s="10">
        <v>838.89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32.880000000000003</v>
      </c>
      <c r="H284" s="10">
        <v>98.64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26.24</v>
      </c>
      <c r="H285" s="10">
        <v>209.92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24.2</v>
      </c>
      <c r="H286" s="10">
        <v>217.8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244.03</v>
      </c>
      <c r="H287" s="10">
        <v>732.09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5122.41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238.32</v>
      </c>
      <c r="H289" s="10">
        <v>714.96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289.89</v>
      </c>
      <c r="H290" s="10">
        <v>289.89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69.81</v>
      </c>
      <c r="H291" s="10">
        <v>139.62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140.72999999999999</v>
      </c>
      <c r="H292" s="10">
        <v>1125.8399999999999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79.83</v>
      </c>
      <c r="H293" s="10">
        <v>2394.9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76.2</v>
      </c>
      <c r="H294" s="10">
        <v>457.2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42542.68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42542.68</v>
      </c>
      <c r="H296" s="10">
        <v>42542.68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18621.96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12601.18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36.78</v>
      </c>
      <c r="H299" s="10">
        <v>9069.9500000000007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75.64</v>
      </c>
      <c r="H300" s="10">
        <v>226.92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50.72</v>
      </c>
      <c r="H301" s="10">
        <v>557.91999999999996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49.62</v>
      </c>
      <c r="H302" s="10">
        <v>2332.14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84.4</v>
      </c>
      <c r="H303" s="10">
        <v>337.6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76.650000000000006</v>
      </c>
      <c r="H304" s="10">
        <v>76.650000000000006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6020.78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616.41999999999996</v>
      </c>
      <c r="H306" s="10">
        <v>5547.78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43</v>
      </c>
      <c r="H307" s="10">
        <v>473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69917.2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40798.559999999998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48.79</v>
      </c>
      <c r="H310" s="10">
        <v>7284.35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28.39</v>
      </c>
      <c r="H311" s="10">
        <v>3273.37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35.03</v>
      </c>
      <c r="H312" s="10">
        <v>6063.69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43.37</v>
      </c>
      <c r="H313" s="10">
        <v>3016.38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13.13</v>
      </c>
      <c r="H314" s="10">
        <v>420.16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18.239999999999998</v>
      </c>
      <c r="H315" s="10">
        <v>565.44000000000005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26.7</v>
      </c>
      <c r="H316" s="10">
        <v>240.3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31.85</v>
      </c>
      <c r="H317" s="10">
        <v>191.1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30.95</v>
      </c>
      <c r="H318" s="10">
        <v>371.4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25.65</v>
      </c>
      <c r="H319" s="10">
        <v>718.2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17.46</v>
      </c>
      <c r="H320" s="10">
        <v>314.27999999999997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12.88</v>
      </c>
      <c r="H321" s="10">
        <v>1365.28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58.93</v>
      </c>
      <c r="H322" s="10">
        <v>825.02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58.93</v>
      </c>
      <c r="H323" s="10">
        <v>471.44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45.39</v>
      </c>
      <c r="H324" s="10">
        <v>45.39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20.32</v>
      </c>
      <c r="H325" s="10">
        <v>182.88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33.119999999999997</v>
      </c>
      <c r="H326" s="10">
        <v>33.119999999999997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616.41999999999996</v>
      </c>
      <c r="H327" s="10">
        <v>9862.7199999999993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110.44</v>
      </c>
      <c r="H328" s="10">
        <v>2098.36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91.94</v>
      </c>
      <c r="H329" s="10">
        <v>1103.28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91.94</v>
      </c>
      <c r="H330" s="10">
        <v>367.76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27.69</v>
      </c>
      <c r="H331" s="10">
        <v>359.97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57.57</v>
      </c>
      <c r="H332" s="10">
        <v>57.57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22.01</v>
      </c>
      <c r="H333" s="10">
        <v>264.12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21.68</v>
      </c>
      <c r="H334" s="10">
        <v>325.2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112.52</v>
      </c>
      <c r="H335" s="10">
        <v>337.56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24.57</v>
      </c>
      <c r="H336" s="10">
        <v>221.13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11.76</v>
      </c>
      <c r="H337" s="10">
        <v>105.84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12.53</v>
      </c>
      <c r="H338" s="10">
        <v>313.25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29118.639999999999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12211.02</v>
      </c>
      <c r="H340" s="10">
        <v>12211.02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8325.23</v>
      </c>
      <c r="H341" s="10">
        <v>8325.23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8582.39</v>
      </c>
      <c r="H342" s="10">
        <v>8582.39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59720.39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317.60000000000002</v>
      </c>
      <c r="H344" s="10">
        <v>1270.4000000000001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560.94000000000005</v>
      </c>
      <c r="H345" s="10">
        <v>5048.46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46.37</v>
      </c>
      <c r="H346" s="10">
        <v>185.48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90.25</v>
      </c>
      <c r="H347" s="10">
        <v>812.25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431.17</v>
      </c>
      <c r="H348" s="10">
        <v>862.34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155.11000000000001</v>
      </c>
      <c r="H349" s="10">
        <v>465.33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155.36000000000001</v>
      </c>
      <c r="H350" s="10">
        <v>2019.68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332.33</v>
      </c>
      <c r="H351" s="10">
        <v>996.99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751.76</v>
      </c>
      <c r="H352" s="10">
        <v>3758.8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213.07</v>
      </c>
      <c r="H353" s="10">
        <v>1065.3499999999999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213.07</v>
      </c>
      <c r="H354" s="10">
        <v>1278.42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232.74</v>
      </c>
      <c r="H355" s="10">
        <v>232.74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67.95</v>
      </c>
      <c r="H356" s="10">
        <v>1630.8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14.96</v>
      </c>
      <c r="H357" s="10">
        <v>568.48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111.44</v>
      </c>
      <c r="H358" s="10">
        <v>1002.96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120.93</v>
      </c>
      <c r="H359" s="10">
        <v>1934.88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255.49</v>
      </c>
      <c r="H360" s="10">
        <v>510.98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48.82</v>
      </c>
      <c r="H361" s="10">
        <v>341.74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295.3</v>
      </c>
      <c r="H362" s="10">
        <v>885.9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159.72999999999999</v>
      </c>
      <c r="H363" s="10">
        <v>319.45999999999998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54.83</v>
      </c>
      <c r="H364" s="10">
        <v>1370.75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121.7</v>
      </c>
      <c r="H365" s="10">
        <v>973.6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328.95</v>
      </c>
      <c r="H366" s="10">
        <v>2960.55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347.95</v>
      </c>
      <c r="H367" s="10">
        <v>1739.75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360.59</v>
      </c>
      <c r="H368" s="10">
        <v>2524.13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1090.56</v>
      </c>
      <c r="H369" s="10">
        <v>1090.56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443.24</v>
      </c>
      <c r="H370" s="10">
        <v>5762.12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96.09</v>
      </c>
      <c r="H371" s="10">
        <v>1633.53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60.28</v>
      </c>
      <c r="H372" s="10">
        <v>542.52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73.3</v>
      </c>
      <c r="H373" s="10">
        <v>1026.2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621.02</v>
      </c>
      <c r="H374" s="10">
        <v>4657.6499999999996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165.68</v>
      </c>
      <c r="H375" s="10">
        <v>1656.8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66.569999999999993</v>
      </c>
      <c r="H376" s="10">
        <v>7122.99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151.32</v>
      </c>
      <c r="H377" s="10">
        <v>1467.8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4267.4399999999996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669.65</v>
      </c>
      <c r="H379" s="10">
        <v>669.65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38.51</v>
      </c>
      <c r="H380" s="10">
        <v>77.02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45.89</v>
      </c>
      <c r="H381" s="10">
        <v>2101.7600000000002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18.2</v>
      </c>
      <c r="H382" s="10">
        <v>18.2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28.13</v>
      </c>
      <c r="H383" s="10">
        <v>112.52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42.44</v>
      </c>
      <c r="H384" s="10">
        <v>84.88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50.95</v>
      </c>
      <c r="H385" s="10">
        <v>203.8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56.79</v>
      </c>
      <c r="H386" s="10">
        <v>56.79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30.09</v>
      </c>
      <c r="H387" s="10">
        <v>240.72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61.55</v>
      </c>
      <c r="H388" s="10">
        <v>123.1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61.55</v>
      </c>
      <c r="H389" s="10">
        <v>369.3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40.770000000000003</v>
      </c>
      <c r="H390" s="10">
        <v>81.540000000000006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534</v>
      </c>
      <c r="H391" s="10">
        <v>128.16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39328.51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3033.2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264.14999999999998</v>
      </c>
      <c r="H394" s="10">
        <v>1584.9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724.15</v>
      </c>
      <c r="H395" s="10">
        <v>1448.3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5978.64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2417.46</v>
      </c>
      <c r="H397" s="10">
        <v>2417.46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3561.18</v>
      </c>
      <c r="H398" s="10">
        <v>3561.18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17950.25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238.32</v>
      </c>
      <c r="H400" s="10">
        <v>1191.5999999999999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631.66999999999996</v>
      </c>
      <c r="H401" s="10">
        <v>1895.01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192.79</v>
      </c>
      <c r="H402" s="10">
        <v>192.79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4203.09</v>
      </c>
      <c r="H403" s="10">
        <v>4203.09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523.6</v>
      </c>
      <c r="H404" s="10">
        <v>523.6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3323.66</v>
      </c>
      <c r="H405" s="10">
        <v>3323.66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1128.53</v>
      </c>
      <c r="H406" s="10">
        <v>2257.06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4363.4399999999996</v>
      </c>
      <c r="H407" s="10">
        <v>4363.4399999999996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9350.26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134.58000000000001</v>
      </c>
      <c r="H409" s="10">
        <v>942.06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113.37</v>
      </c>
      <c r="H410" s="10">
        <v>7142.31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182.32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145.07</v>
      </c>
      <c r="H412" s="10">
        <v>145.07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85.19</v>
      </c>
      <c r="H413" s="10">
        <v>170.38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237.61</v>
      </c>
      <c r="H414" s="10">
        <v>950.44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3016.16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20.399999999999999</v>
      </c>
      <c r="H416" s="10">
        <v>734.4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51.74</v>
      </c>
      <c r="H417" s="10">
        <v>1759.16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104.52</v>
      </c>
      <c r="H418" s="10">
        <v>522.6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259918.07999999999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2949.89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344.12</v>
      </c>
      <c r="H421" s="10">
        <v>344.12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469.18</v>
      </c>
      <c r="H422" s="10">
        <v>938.36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491.25</v>
      </c>
      <c r="H423" s="10">
        <v>1473.75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193.66</v>
      </c>
      <c r="H424" s="10">
        <v>193.66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12426.34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12.16</v>
      </c>
      <c r="H426" s="10">
        <v>693.12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13.13</v>
      </c>
      <c r="H427" s="10">
        <v>105.04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14.89</v>
      </c>
      <c r="H428" s="10">
        <v>59.56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61.21</v>
      </c>
      <c r="H429" s="10">
        <v>1101.78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65.58</v>
      </c>
      <c r="H430" s="10">
        <v>262.32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71.97</v>
      </c>
      <c r="H431" s="10">
        <v>71.97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78.569999999999993</v>
      </c>
      <c r="H432" s="10">
        <v>157.13999999999999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109.38</v>
      </c>
      <c r="H433" s="10">
        <v>218.76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172.46</v>
      </c>
      <c r="H434" s="10">
        <v>1379.68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1319.54</v>
      </c>
      <c r="H435" s="10">
        <v>2639.08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154.37</v>
      </c>
      <c r="H436" s="10">
        <v>154.37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282.88</v>
      </c>
      <c r="H437" s="10">
        <v>1414.4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112.42</v>
      </c>
      <c r="H438" s="10">
        <v>2698.08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183.88</v>
      </c>
      <c r="H439" s="10">
        <v>1471.04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31689.09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22.47</v>
      </c>
      <c r="H441" s="10">
        <v>9174.5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25.34</v>
      </c>
      <c r="H442" s="10">
        <v>4419.3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19.55</v>
      </c>
      <c r="H443" s="10">
        <v>6547.3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27.73</v>
      </c>
      <c r="H444" s="10">
        <v>282.85000000000002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45.67</v>
      </c>
      <c r="H445" s="10">
        <v>1826.8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34.97</v>
      </c>
      <c r="H446" s="10">
        <v>1042.1099999999999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188.33</v>
      </c>
      <c r="H447" s="10">
        <v>2071.63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20.61</v>
      </c>
      <c r="H448" s="10">
        <v>2061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25.08</v>
      </c>
      <c r="H449" s="10">
        <v>4263.6000000000004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155266.92000000001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5.13</v>
      </c>
      <c r="H451" s="10">
        <v>14661.54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7.76</v>
      </c>
      <c r="H452" s="10">
        <v>17920.169999999998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10.74</v>
      </c>
      <c r="H453" s="10">
        <v>25905.95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18.809999999999999</v>
      </c>
      <c r="H454" s="10">
        <v>2701.12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27.27</v>
      </c>
      <c r="H455" s="10">
        <v>684.48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29.47</v>
      </c>
      <c r="H456" s="10">
        <v>1411.61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40.36</v>
      </c>
      <c r="H457" s="10">
        <v>1570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58.09</v>
      </c>
      <c r="H458" s="10">
        <v>11118.43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80.040000000000006</v>
      </c>
      <c r="H459" s="10">
        <v>14983.49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133.86000000000001</v>
      </c>
      <c r="H460" s="10">
        <v>22461.71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261.88</v>
      </c>
      <c r="H461" s="10">
        <v>41848.42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18126.96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215.51</v>
      </c>
      <c r="H463" s="10">
        <v>16206.35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25.54</v>
      </c>
      <c r="H464" s="10">
        <v>1920.61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39458.879999999997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41.25</v>
      </c>
      <c r="H466" s="10">
        <v>3918.75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43.48</v>
      </c>
      <c r="H467" s="10">
        <v>1000.04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76.05</v>
      </c>
      <c r="H468" s="10">
        <v>2585.6999999999998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48.23</v>
      </c>
      <c r="H469" s="10">
        <v>144.69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104.94</v>
      </c>
      <c r="H470" s="10">
        <v>209.88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79.98</v>
      </c>
      <c r="H471" s="10">
        <v>79.98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16.93</v>
      </c>
      <c r="H472" s="10">
        <v>169.3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117.12</v>
      </c>
      <c r="H473" s="10">
        <v>936.96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505.57</v>
      </c>
      <c r="H474" s="10">
        <v>505.57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392.04</v>
      </c>
      <c r="H475" s="10">
        <v>1568.16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49.35</v>
      </c>
      <c r="H476" s="10">
        <v>444.15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289.45999999999998</v>
      </c>
      <c r="H477" s="10">
        <v>23446.26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194.72</v>
      </c>
      <c r="H478" s="10">
        <v>2141.92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288.44</v>
      </c>
      <c r="H479" s="10">
        <v>2307.52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13413.13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10751.19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5.65</v>
      </c>
      <c r="H482" s="10">
        <v>127.69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8.2200000000000006</v>
      </c>
      <c r="H483" s="10">
        <v>1088.33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28.61</v>
      </c>
      <c r="H484" s="10">
        <v>483.51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46.15</v>
      </c>
      <c r="H485" s="10">
        <v>7148.64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13.79</v>
      </c>
      <c r="H486" s="10">
        <v>1903.02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2661.94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31.45</v>
      </c>
      <c r="H488" s="10">
        <v>2009.66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21.61</v>
      </c>
      <c r="H489" s="10">
        <v>259.32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21.55</v>
      </c>
      <c r="H490" s="10">
        <v>301.7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30.42</v>
      </c>
      <c r="H491" s="10">
        <v>91.26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36589.5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13542.36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1389.7</v>
      </c>
      <c r="H494" s="10">
        <v>4169.1000000000004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3079.23</v>
      </c>
      <c r="H495" s="10">
        <v>3079.23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68.790000000000006</v>
      </c>
      <c r="H496" s="10">
        <v>1307.01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32.119999999999997</v>
      </c>
      <c r="H497" s="10">
        <v>96.36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214.99</v>
      </c>
      <c r="H498" s="10">
        <v>429.98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1435.04</v>
      </c>
      <c r="H499" s="10">
        <v>4305.12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38.89</v>
      </c>
      <c r="H500" s="10">
        <v>155.56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1430.48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188.33</v>
      </c>
      <c r="H502" s="10">
        <v>753.32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25.08</v>
      </c>
      <c r="H503" s="10">
        <v>677.16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1461.04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52.54</v>
      </c>
      <c r="H505" s="10">
        <v>998.26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31.91</v>
      </c>
      <c r="H506" s="10">
        <v>255.28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20.75</v>
      </c>
      <c r="H507" s="10">
        <v>207.5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13849.56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164.15</v>
      </c>
      <c r="H509" s="10">
        <v>8478.35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28.39</v>
      </c>
      <c r="H510" s="10">
        <v>431.53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23.78</v>
      </c>
      <c r="H511" s="10">
        <v>2664.55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21.7</v>
      </c>
      <c r="H512" s="10">
        <v>104.16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17.79</v>
      </c>
      <c r="H513" s="10">
        <v>71.16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38.04</v>
      </c>
      <c r="H514" s="10">
        <v>2099.81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6306.06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9.41</v>
      </c>
      <c r="H516" s="10">
        <v>5448.39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7.59</v>
      </c>
      <c r="H517" s="10">
        <v>857.67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9424.6299999999992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118.94</v>
      </c>
      <c r="H519" s="10">
        <v>475.76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8948.8700000000008</v>
      </c>
      <c r="H520" s="10">
        <v>8948.8700000000008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49467.23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153.99</v>
      </c>
      <c r="H522" s="10">
        <v>153.99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11.63</v>
      </c>
      <c r="H523" s="10">
        <v>523.35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29.17</v>
      </c>
      <c r="H524" s="10">
        <v>320.87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33.4</v>
      </c>
      <c r="H525" s="10">
        <v>133.6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400.9</v>
      </c>
      <c r="H526" s="10">
        <v>400.9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34.22</v>
      </c>
      <c r="H527" s="10">
        <v>1129.26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387.95</v>
      </c>
      <c r="H528" s="10">
        <v>387.95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121.6</v>
      </c>
      <c r="H529" s="10">
        <v>3183.49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34.869999999999997</v>
      </c>
      <c r="H530" s="10">
        <v>912.9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89.74</v>
      </c>
      <c r="H531" s="10">
        <v>987.14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81.489999999999995</v>
      </c>
      <c r="H532" s="10">
        <v>23387.63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58.66</v>
      </c>
      <c r="H533" s="10">
        <v>10236.17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53.69</v>
      </c>
      <c r="H534" s="10">
        <v>590.59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20.75</v>
      </c>
      <c r="H535" s="10">
        <v>5208.25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86.87</v>
      </c>
      <c r="H536" s="10">
        <v>1911.14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91190.34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3001.49</v>
      </c>
      <c r="H538" s="10">
        <v>3001.49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825.54</v>
      </c>
      <c r="H539" s="10">
        <v>35465.199999999997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759.72</v>
      </c>
      <c r="H540" s="10">
        <v>20428.87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201.01</v>
      </c>
      <c r="H541" s="10">
        <v>6060.45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171.19</v>
      </c>
      <c r="H542" s="10">
        <v>13635.28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40.86</v>
      </c>
      <c r="H543" s="10">
        <v>6047.28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207.58</v>
      </c>
      <c r="H544" s="10">
        <v>855.23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607.15</v>
      </c>
      <c r="H545" s="10">
        <v>5658.64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18.95</v>
      </c>
      <c r="H546" s="10">
        <v>37.9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3606.41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2.98</v>
      </c>
      <c r="H548" s="10">
        <v>2657.21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474.6</v>
      </c>
      <c r="H549" s="10">
        <v>949.2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748520.7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2994082.79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3742603.49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1444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289775.5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459.59</v>
      </c>
      <c r="H14" s="10">
        <v>4595.8999999999996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89.91</v>
      </c>
      <c r="H15" s="10">
        <v>8901.09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1996.78</v>
      </c>
      <c r="H16" s="10">
        <v>1996.78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3142.84</v>
      </c>
      <c r="H17" s="10">
        <v>3142.84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63.03</v>
      </c>
      <c r="H18" s="10">
        <v>8053.97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1089.81</v>
      </c>
      <c r="H19" s="10">
        <v>8718.48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892.16</v>
      </c>
      <c r="H20" s="10">
        <v>7137.28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1315.68</v>
      </c>
      <c r="H21" s="10">
        <v>10525.44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236703.72</v>
      </c>
      <c r="H22" s="10">
        <v>236703.72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38688.75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36794.97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0.63</v>
      </c>
      <c r="H25" s="10">
        <v>992.25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69.900000000000006</v>
      </c>
      <c r="H26" s="10">
        <v>11074.96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87.53</v>
      </c>
      <c r="H27" s="10">
        <v>21933.27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2.9</v>
      </c>
      <c r="H28" s="10">
        <v>310.56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11.78</v>
      </c>
      <c r="H29" s="10">
        <v>2483.9299999999998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1545.77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87.53</v>
      </c>
      <c r="H31" s="10">
        <v>1372.47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2.9</v>
      </c>
      <c r="H32" s="10">
        <v>38.770000000000003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11.78</v>
      </c>
      <c r="H33" s="10">
        <v>134.53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348.01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87.53</v>
      </c>
      <c r="H35" s="10">
        <v>319.48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2.9</v>
      </c>
      <c r="H36" s="10">
        <v>14.04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11.78</v>
      </c>
      <c r="H37" s="10">
        <v>14.49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134185.94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41232.21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42.26</v>
      </c>
      <c r="H40" s="10">
        <v>1971.43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77.77</v>
      </c>
      <c r="H41" s="10">
        <v>10243.09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14.67</v>
      </c>
      <c r="H42" s="10">
        <v>4653.32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13.61</v>
      </c>
      <c r="H43" s="10">
        <v>561.41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12.13</v>
      </c>
      <c r="H44" s="10">
        <v>4450.9799999999996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10.27</v>
      </c>
      <c r="H45" s="10">
        <v>2310.75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15.86</v>
      </c>
      <c r="H46" s="10">
        <v>2131.27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958.84</v>
      </c>
      <c r="H47" s="10">
        <v>14909.96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72697.19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42.26</v>
      </c>
      <c r="H49" s="10">
        <v>2554.19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845.72</v>
      </c>
      <c r="H50" s="10">
        <v>3289.85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77.77</v>
      </c>
      <c r="H51" s="10">
        <v>27184.5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13.61</v>
      </c>
      <c r="H52" s="10">
        <v>8983.9599999999991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12.13</v>
      </c>
      <c r="H53" s="10">
        <v>1377.97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10.27</v>
      </c>
      <c r="H54" s="10">
        <v>271.23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18.850000000000001</v>
      </c>
      <c r="H55" s="10">
        <v>6727.75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922.57</v>
      </c>
      <c r="H56" s="10">
        <v>22307.74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8331.0300000000007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70.25</v>
      </c>
      <c r="H58" s="10">
        <v>2458.75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15.71</v>
      </c>
      <c r="H59" s="10">
        <v>78.55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42.26</v>
      </c>
      <c r="H60" s="10">
        <v>204.54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127.45</v>
      </c>
      <c r="H61" s="10">
        <v>560.78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13.33</v>
      </c>
      <c r="H62" s="10">
        <v>1554.41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10.27</v>
      </c>
      <c r="H63" s="10">
        <v>860.42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9.69</v>
      </c>
      <c r="H64" s="10">
        <v>134.4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18.850000000000001</v>
      </c>
      <c r="H65" s="10">
        <v>246.56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922.57</v>
      </c>
      <c r="H66" s="10">
        <v>2232.62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2657.2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70.25</v>
      </c>
      <c r="H68" s="10">
        <v>1229.3800000000001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42.26</v>
      </c>
      <c r="H69" s="10">
        <v>52.83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127.45</v>
      </c>
      <c r="H70" s="10">
        <v>637.25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15.36</v>
      </c>
      <c r="H71" s="10">
        <v>156.52000000000001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922.57</v>
      </c>
      <c r="H72" s="10">
        <v>581.22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9268.31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42.26</v>
      </c>
      <c r="H74" s="10">
        <v>559.95000000000005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93.49</v>
      </c>
      <c r="H75" s="10">
        <v>4204.25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13.61</v>
      </c>
      <c r="H76" s="10">
        <v>1145.96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922.57</v>
      </c>
      <c r="H77" s="10">
        <v>3358.15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313118.87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49632.79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50.93</v>
      </c>
      <c r="H80" s="10">
        <v>16977.009999999998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10.52</v>
      </c>
      <c r="H81" s="10">
        <v>8829.75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8.84</v>
      </c>
      <c r="H82" s="10">
        <v>2765.86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13.34</v>
      </c>
      <c r="H83" s="10">
        <v>6005.93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824.89</v>
      </c>
      <c r="H84" s="10">
        <v>15054.24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50740.69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50.93</v>
      </c>
      <c r="H86" s="10">
        <v>17525.009999999998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11.8</v>
      </c>
      <c r="H87" s="10">
        <v>7975.74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10.52</v>
      </c>
      <c r="H88" s="10">
        <v>101.41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13.34</v>
      </c>
      <c r="H89" s="10">
        <v>4873.24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825.47</v>
      </c>
      <c r="H90" s="10">
        <v>20265.29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3624.3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29.2</v>
      </c>
      <c r="H92" s="10">
        <v>3624.3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2244.14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50.93</v>
      </c>
      <c r="H94" s="10">
        <v>916.74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11.8</v>
      </c>
      <c r="H95" s="10">
        <v>518.26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13.34</v>
      </c>
      <c r="H96" s="10">
        <v>182.22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824.89</v>
      </c>
      <c r="H97" s="10">
        <v>626.91999999999996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2938.49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50.93</v>
      </c>
      <c r="H99" s="10">
        <v>979.89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12.55</v>
      </c>
      <c r="H100" s="10">
        <v>191.51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11.8</v>
      </c>
      <c r="H101" s="10">
        <v>229.51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10.52</v>
      </c>
      <c r="H102" s="10">
        <v>294.67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13.34</v>
      </c>
      <c r="H103" s="10">
        <v>227.58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825.47</v>
      </c>
      <c r="H104" s="10">
        <v>1015.33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118646.11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12.24</v>
      </c>
      <c r="H106" s="10">
        <v>118646.11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85292.35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64363.4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3.12</v>
      </c>
      <c r="H109" s="10">
        <v>2445.21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265.31</v>
      </c>
      <c r="H110" s="10">
        <v>10397.5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2.87</v>
      </c>
      <c r="H111" s="10">
        <v>2249.2800000000002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898.13</v>
      </c>
      <c r="H112" s="10">
        <v>49271.41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20928.95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3.12</v>
      </c>
      <c r="H114" s="10">
        <v>794.98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265.31</v>
      </c>
      <c r="H115" s="10">
        <v>3380.05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2.87</v>
      </c>
      <c r="H116" s="10">
        <v>731.28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898.13</v>
      </c>
      <c r="H117" s="10">
        <v>16022.64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212871.71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1479.25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242.5</v>
      </c>
      <c r="H120" s="10">
        <v>1479.25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193733.73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64.81</v>
      </c>
      <c r="H122" s="10">
        <v>37121.22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94.6</v>
      </c>
      <c r="H123" s="10">
        <v>98194.8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85.56</v>
      </c>
      <c r="H124" s="10">
        <v>48265.25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141.16999999999999</v>
      </c>
      <c r="H125" s="10">
        <v>1372.17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28.16</v>
      </c>
      <c r="H126" s="10">
        <v>8780.2900000000009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5386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85.56</v>
      </c>
      <c r="H128" s="10">
        <v>5386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12272.73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957.86</v>
      </c>
      <c r="H130" s="10">
        <v>7720.35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605.98</v>
      </c>
      <c r="H131" s="10">
        <v>4363.0600000000004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52.59</v>
      </c>
      <c r="H132" s="10">
        <v>189.32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278805.51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34282.17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1044.53</v>
      </c>
      <c r="H135" s="10">
        <v>6267.18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1606.21</v>
      </c>
      <c r="H136" s="10">
        <v>4818.63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1151.03</v>
      </c>
      <c r="H137" s="10">
        <v>6906.18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1151.03</v>
      </c>
      <c r="H138" s="10">
        <v>3453.09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1606.21</v>
      </c>
      <c r="H139" s="10">
        <v>8031.05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1058.55</v>
      </c>
      <c r="H140" s="10">
        <v>4234.2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317.69</v>
      </c>
      <c r="H141" s="10">
        <v>571.84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5056.34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81.53</v>
      </c>
      <c r="H143" s="10">
        <v>326.12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314.58999999999997</v>
      </c>
      <c r="H144" s="10">
        <v>2516.7199999999998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172.93</v>
      </c>
      <c r="H145" s="10">
        <v>2213.5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47466.98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920.62</v>
      </c>
      <c r="H147" s="10">
        <v>920.62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706.81</v>
      </c>
      <c r="H148" s="10">
        <v>1187.44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706.81</v>
      </c>
      <c r="H149" s="10">
        <v>2374.88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497.63</v>
      </c>
      <c r="H150" s="10">
        <v>41542.15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706.81</v>
      </c>
      <c r="H151" s="10">
        <v>1441.89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49154.71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690.87</v>
      </c>
      <c r="H153" s="10">
        <v>607.97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690.87</v>
      </c>
      <c r="H154" s="10">
        <v>1485.37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736.36</v>
      </c>
      <c r="H155" s="10">
        <v>1185.54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690.87</v>
      </c>
      <c r="H156" s="10">
        <v>1886.08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736.36</v>
      </c>
      <c r="H157" s="10">
        <v>1590.54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690.87</v>
      </c>
      <c r="H158" s="10">
        <v>725.41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690.87</v>
      </c>
      <c r="H159" s="10">
        <v>8704.9599999999991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690.87</v>
      </c>
      <c r="H160" s="10">
        <v>5803.31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690.87</v>
      </c>
      <c r="H161" s="10">
        <v>4352.4799999999996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690.87</v>
      </c>
      <c r="H162" s="10">
        <v>725.41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690.87</v>
      </c>
      <c r="H163" s="10">
        <v>3627.07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690.87</v>
      </c>
      <c r="H164" s="10">
        <v>2901.65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690.87</v>
      </c>
      <c r="H165" s="10">
        <v>11606.62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736.36</v>
      </c>
      <c r="H166" s="10">
        <v>2002.9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189.63</v>
      </c>
      <c r="H167" s="10">
        <v>1949.4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1331.37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1331.37</v>
      </c>
      <c r="H169" s="10">
        <v>1331.37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141513.94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854.04</v>
      </c>
      <c r="H171" s="10">
        <v>2630.44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862.83</v>
      </c>
      <c r="H172" s="10">
        <v>2536.7199999999998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831.8</v>
      </c>
      <c r="H173" s="10">
        <v>97120.97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280.61</v>
      </c>
      <c r="H174" s="10">
        <v>20173.05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1151.92</v>
      </c>
      <c r="H175" s="10">
        <v>7257.1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1151.92</v>
      </c>
      <c r="H176" s="10">
        <v>4607.68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1151.92</v>
      </c>
      <c r="H177" s="10">
        <v>7187.98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213670.82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210.18</v>
      </c>
      <c r="H179" s="10">
        <v>178791.72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141.5</v>
      </c>
      <c r="H180" s="10">
        <v>9784.73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52.9</v>
      </c>
      <c r="H181" s="10">
        <v>4951.4399999999996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52.9</v>
      </c>
      <c r="H182" s="10">
        <v>2417.5300000000002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52.9</v>
      </c>
      <c r="H183" s="10">
        <v>6697.14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47.21</v>
      </c>
      <c r="H184" s="10">
        <v>11028.26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21246.73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40.9</v>
      </c>
      <c r="H186" s="10">
        <v>16115.42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40.9</v>
      </c>
      <c r="H187" s="10">
        <v>5131.3100000000004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252204.82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247765.12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4.88</v>
      </c>
      <c r="H190" s="10">
        <v>12539.65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33.49</v>
      </c>
      <c r="H191" s="10">
        <v>53241.73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40.4</v>
      </c>
      <c r="H192" s="10">
        <v>39584.730000000003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25.1</v>
      </c>
      <c r="H193" s="10">
        <v>25721.73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67.319999999999993</v>
      </c>
      <c r="H194" s="10">
        <v>30724.17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66.14</v>
      </c>
      <c r="H195" s="10">
        <v>6217.16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66.14</v>
      </c>
      <c r="H196" s="10">
        <v>304.24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66.14</v>
      </c>
      <c r="H197" s="10">
        <v>642.22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66.14</v>
      </c>
      <c r="H198" s="10">
        <v>325.41000000000003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40.049999999999997</v>
      </c>
      <c r="H199" s="10">
        <v>5094.3599999999997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65.2</v>
      </c>
      <c r="H200" s="10">
        <v>28581.72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172.64</v>
      </c>
      <c r="H201" s="10">
        <v>44788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4439.7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4.88</v>
      </c>
      <c r="H203" s="10">
        <v>478.48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40.4</v>
      </c>
      <c r="H204" s="10">
        <v>3961.22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140502.37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114367.2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41.49</v>
      </c>
      <c r="H207" s="10">
        <v>11738.35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49.12</v>
      </c>
      <c r="H208" s="10">
        <v>18436.7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50.54</v>
      </c>
      <c r="H209" s="10">
        <v>6340.75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66.94</v>
      </c>
      <c r="H210" s="10">
        <v>2871.73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56.19</v>
      </c>
      <c r="H211" s="10">
        <v>8369.5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213.98</v>
      </c>
      <c r="H212" s="10">
        <v>46333.09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6.99</v>
      </c>
      <c r="H213" s="10">
        <v>1513.54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12.32</v>
      </c>
      <c r="H214" s="10">
        <v>837.76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70.48</v>
      </c>
      <c r="H215" s="10">
        <v>8965.06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122.79</v>
      </c>
      <c r="H216" s="10">
        <v>6563.13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122.79</v>
      </c>
      <c r="H217" s="10">
        <v>214.88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58.33</v>
      </c>
      <c r="H218" s="10">
        <v>2182.71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26135.17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46.69</v>
      </c>
      <c r="H220" s="10">
        <v>11896.61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106.68</v>
      </c>
      <c r="H221" s="10">
        <v>2959.3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222.6</v>
      </c>
      <c r="H222" s="10">
        <v>1086.29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222.6</v>
      </c>
      <c r="H223" s="10">
        <v>1669.5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164.79</v>
      </c>
      <c r="H224" s="10">
        <v>3618.79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13.34</v>
      </c>
      <c r="H225" s="10">
        <v>4599.7700000000004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37.83</v>
      </c>
      <c r="H226" s="10">
        <v>304.91000000000003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133468.28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95775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19.329999999999998</v>
      </c>
      <c r="H229" s="10">
        <v>38748.720000000001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14.23</v>
      </c>
      <c r="H230" s="10">
        <v>27079.119999999999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16.57</v>
      </c>
      <c r="H231" s="10">
        <v>2087.9899999999998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16.57</v>
      </c>
      <c r="H232" s="10">
        <v>210.77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126.78</v>
      </c>
      <c r="H233" s="10">
        <v>12884.65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24.89</v>
      </c>
      <c r="H234" s="10">
        <v>14763.75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16945.240000000002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21.74</v>
      </c>
      <c r="H236" s="10">
        <v>9621.0400000000009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16.55</v>
      </c>
      <c r="H237" s="10">
        <v>7324.2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17302.560000000001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13.46</v>
      </c>
      <c r="H240" s="10">
        <v>17302.560000000001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3445.48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20.91</v>
      </c>
      <c r="H242" s="10">
        <v>2050.23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14.23</v>
      </c>
      <c r="H243" s="10">
        <v>1395.25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79533.399999999994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31321.33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10.91</v>
      </c>
      <c r="H246" s="10">
        <v>301.12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23.72</v>
      </c>
      <c r="H247" s="10">
        <v>3958.87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30.31</v>
      </c>
      <c r="H248" s="10">
        <v>2456.63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29.78</v>
      </c>
      <c r="H249" s="10">
        <v>327.58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48.52</v>
      </c>
      <c r="H250" s="10">
        <v>6530.79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66.819999999999993</v>
      </c>
      <c r="H251" s="10">
        <v>3645.03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238.98</v>
      </c>
      <c r="H252" s="10">
        <v>1433.88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335.81</v>
      </c>
      <c r="H253" s="10">
        <v>671.62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5.67</v>
      </c>
      <c r="H254" s="10">
        <v>22.68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6.6</v>
      </c>
      <c r="H255" s="10">
        <v>475.2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17.45</v>
      </c>
      <c r="H256" s="10">
        <v>698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30.36</v>
      </c>
      <c r="H257" s="10">
        <v>182.16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40.56</v>
      </c>
      <c r="H258" s="10">
        <v>81.12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20.54</v>
      </c>
      <c r="H259" s="10">
        <v>123.24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14.9</v>
      </c>
      <c r="H260" s="10">
        <v>29.8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14.9</v>
      </c>
      <c r="H261" s="10">
        <v>59.6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14.53</v>
      </c>
      <c r="H262" s="10">
        <v>435.9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19.649999999999999</v>
      </c>
      <c r="H263" s="10">
        <v>19.649999999999999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28.92</v>
      </c>
      <c r="H264" s="10">
        <v>144.6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6.15</v>
      </c>
      <c r="H265" s="10">
        <v>18.45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16.87</v>
      </c>
      <c r="H266" s="10">
        <v>33.74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82.66</v>
      </c>
      <c r="H267" s="10">
        <v>661.28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101.06</v>
      </c>
      <c r="H268" s="10">
        <v>202.12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7.97</v>
      </c>
      <c r="H269" s="10">
        <v>31.88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7.97</v>
      </c>
      <c r="H270" s="10">
        <v>31.88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14.28</v>
      </c>
      <c r="H271" s="10">
        <v>399.84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41.34</v>
      </c>
      <c r="H272" s="10">
        <v>165.36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108.32</v>
      </c>
      <c r="H273" s="10">
        <v>2816.32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130.61000000000001</v>
      </c>
      <c r="H274" s="10">
        <v>783.66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13.08</v>
      </c>
      <c r="H275" s="10">
        <v>614.76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13.08</v>
      </c>
      <c r="H276" s="10">
        <v>156.96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13.04</v>
      </c>
      <c r="H277" s="10">
        <v>221.68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22.61</v>
      </c>
      <c r="H278" s="10">
        <v>316.54000000000002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80.31</v>
      </c>
      <c r="H279" s="10">
        <v>562.16999999999996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105.43</v>
      </c>
      <c r="H280" s="10">
        <v>421.72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20.05</v>
      </c>
      <c r="H281" s="10">
        <v>200.5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60.92</v>
      </c>
      <c r="H282" s="10">
        <v>121.84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60.92</v>
      </c>
      <c r="H283" s="10">
        <v>791.96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30.02</v>
      </c>
      <c r="H284" s="10">
        <v>90.06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22.35</v>
      </c>
      <c r="H285" s="10">
        <v>178.8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20.6</v>
      </c>
      <c r="H286" s="10">
        <v>185.4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238.98</v>
      </c>
      <c r="H287" s="10">
        <v>716.94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6834.89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327.08</v>
      </c>
      <c r="H289" s="10">
        <v>981.24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396.93</v>
      </c>
      <c r="H290" s="10">
        <v>396.93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93.03</v>
      </c>
      <c r="H291" s="10">
        <v>186.06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187.21</v>
      </c>
      <c r="H292" s="10">
        <v>1497.68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105.7</v>
      </c>
      <c r="H293" s="10">
        <v>3171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100.33</v>
      </c>
      <c r="H294" s="10">
        <v>601.98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41377.18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41377.18</v>
      </c>
      <c r="H296" s="10">
        <v>41377.18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16426.68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11026.25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32.28</v>
      </c>
      <c r="H299" s="10">
        <v>7960.25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66.739999999999995</v>
      </c>
      <c r="H300" s="10">
        <v>200.22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43.75</v>
      </c>
      <c r="H301" s="10">
        <v>481.25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42.74</v>
      </c>
      <c r="H302" s="10">
        <v>2008.78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76.77</v>
      </c>
      <c r="H303" s="10">
        <v>307.08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68.67</v>
      </c>
      <c r="H304" s="10">
        <v>68.67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5400.43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551.88</v>
      </c>
      <c r="H306" s="10">
        <v>4966.92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39.409999999999997</v>
      </c>
      <c r="H307" s="10">
        <v>433.51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60848.15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33751.56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37.619999999999997</v>
      </c>
      <c r="H310" s="10">
        <v>5616.67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21.36</v>
      </c>
      <c r="H311" s="10">
        <v>2462.81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</v>
      </c>
      <c r="H312" s="10">
        <v>4673.7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33.630000000000003</v>
      </c>
      <c r="H313" s="10">
        <v>2338.9699999999998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10.38</v>
      </c>
      <c r="H314" s="10">
        <v>332.16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15.3</v>
      </c>
      <c r="H315" s="10">
        <v>474.3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22.99</v>
      </c>
      <c r="H316" s="10">
        <v>206.91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27.65</v>
      </c>
      <c r="H317" s="10">
        <v>165.9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26.84</v>
      </c>
      <c r="H318" s="10">
        <v>322.08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22.04</v>
      </c>
      <c r="H319" s="10">
        <v>617.12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14.58</v>
      </c>
      <c r="H320" s="10">
        <v>262.44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10.15</v>
      </c>
      <c r="H321" s="10">
        <v>1075.9000000000001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51.6</v>
      </c>
      <c r="H322" s="10">
        <v>722.4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51.6</v>
      </c>
      <c r="H323" s="10">
        <v>412.8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39.76</v>
      </c>
      <c r="H324" s="10">
        <v>39.76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</v>
      </c>
      <c r="H325" s="10">
        <v>171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30.5</v>
      </c>
      <c r="H326" s="10">
        <v>30.5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551.88</v>
      </c>
      <c r="H327" s="10">
        <v>8830.08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102.98</v>
      </c>
      <c r="H328" s="10">
        <v>1956.62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81.13</v>
      </c>
      <c r="H329" s="10">
        <v>973.56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81.13</v>
      </c>
      <c r="H330" s="10">
        <v>324.52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23.61</v>
      </c>
      <c r="H331" s="10">
        <v>306.93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50.73</v>
      </c>
      <c r="H332" s="10">
        <v>50.73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19.350000000000001</v>
      </c>
      <c r="H333" s="10">
        <v>232.2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18.41</v>
      </c>
      <c r="H334" s="10">
        <v>276.14999999999998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103.62</v>
      </c>
      <c r="H335" s="10">
        <v>310.86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22.33</v>
      </c>
      <c r="H336" s="10">
        <v>200.97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10.78</v>
      </c>
      <c r="H337" s="10">
        <v>97.02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10.66</v>
      </c>
      <c r="H338" s="10">
        <v>266.5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27096.59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11341.53</v>
      </c>
      <c r="H340" s="10">
        <v>11341.53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7584.84</v>
      </c>
      <c r="H341" s="10">
        <v>7584.84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8170.22</v>
      </c>
      <c r="H342" s="10">
        <v>8170.22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54231.93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324.49</v>
      </c>
      <c r="H344" s="10">
        <v>1297.96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589.37</v>
      </c>
      <c r="H345" s="10">
        <v>5304.33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45.89</v>
      </c>
      <c r="H346" s="10">
        <v>183.56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91.85</v>
      </c>
      <c r="H347" s="10">
        <v>826.65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372.69</v>
      </c>
      <c r="H348" s="10">
        <v>745.38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156.34</v>
      </c>
      <c r="H349" s="10">
        <v>469.02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148.9</v>
      </c>
      <c r="H350" s="10">
        <v>1935.7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331.12</v>
      </c>
      <c r="H351" s="10">
        <v>993.36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767.61</v>
      </c>
      <c r="H352" s="10">
        <v>3838.05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212.23</v>
      </c>
      <c r="H353" s="10">
        <v>1061.1500000000001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212.23</v>
      </c>
      <c r="H354" s="10">
        <v>1273.3800000000001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232.41</v>
      </c>
      <c r="H355" s="10">
        <v>232.41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65.38</v>
      </c>
      <c r="H356" s="10">
        <v>1569.12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10.96</v>
      </c>
      <c r="H357" s="10">
        <v>416.48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149.16999999999999</v>
      </c>
      <c r="H358" s="10">
        <v>1342.53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164.75</v>
      </c>
      <c r="H359" s="10">
        <v>2636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225.49</v>
      </c>
      <c r="H360" s="10">
        <v>450.98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62.64</v>
      </c>
      <c r="H361" s="10">
        <v>438.48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394.54</v>
      </c>
      <c r="H362" s="10">
        <v>1183.6199999999999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131.69</v>
      </c>
      <c r="H363" s="10">
        <v>263.38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52.55</v>
      </c>
      <c r="H364" s="10">
        <v>1313.75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107.07</v>
      </c>
      <c r="H365" s="10">
        <v>856.56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314.58999999999997</v>
      </c>
      <c r="H366" s="10">
        <v>2831.31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333.59</v>
      </c>
      <c r="H367" s="10">
        <v>1667.95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346.23</v>
      </c>
      <c r="H368" s="10">
        <v>2423.61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1071.42</v>
      </c>
      <c r="H369" s="10">
        <v>1071.42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226.41</v>
      </c>
      <c r="H370" s="10">
        <v>2943.33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70.63</v>
      </c>
      <c r="H371" s="10">
        <v>1200.71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45.67</v>
      </c>
      <c r="H372" s="10">
        <v>411.03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54.48</v>
      </c>
      <c r="H373" s="10">
        <v>762.72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664.23</v>
      </c>
      <c r="H374" s="10">
        <v>4981.7299999999996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217.23</v>
      </c>
      <c r="H375" s="10">
        <v>2172.3000000000002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37.340000000000003</v>
      </c>
      <c r="H376" s="10">
        <v>3995.38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117.38</v>
      </c>
      <c r="H377" s="10">
        <v>1138.5899999999999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4125.93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660.78</v>
      </c>
      <c r="H379" s="10">
        <v>660.78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50.8</v>
      </c>
      <c r="H380" s="10">
        <v>101.6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44.02</v>
      </c>
      <c r="H381" s="10">
        <v>2016.12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14.54</v>
      </c>
      <c r="H382" s="10">
        <v>14.54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24.99</v>
      </c>
      <c r="H383" s="10">
        <v>99.96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58.75</v>
      </c>
      <c r="H384" s="10">
        <v>117.5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69.209999999999994</v>
      </c>
      <c r="H385" s="10">
        <v>276.83999999999997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42.97</v>
      </c>
      <c r="H386" s="10">
        <v>42.97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23.07</v>
      </c>
      <c r="H387" s="10">
        <v>184.56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51.71</v>
      </c>
      <c r="H388" s="10">
        <v>103.42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51.71</v>
      </c>
      <c r="H389" s="10">
        <v>310.26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34.97</v>
      </c>
      <c r="H390" s="10">
        <v>69.94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530.99</v>
      </c>
      <c r="H391" s="10">
        <v>127.44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37499.129999999997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2941.76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253.22</v>
      </c>
      <c r="H394" s="10">
        <v>1519.32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711.22</v>
      </c>
      <c r="H395" s="10">
        <v>1422.44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6200.73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2735.37</v>
      </c>
      <c r="H397" s="10">
        <v>2735.37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3465.36</v>
      </c>
      <c r="H398" s="10">
        <v>3465.36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16261.79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327.08</v>
      </c>
      <c r="H400" s="10">
        <v>1635.4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621.99</v>
      </c>
      <c r="H401" s="10">
        <v>1865.97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174.51</v>
      </c>
      <c r="H402" s="10">
        <v>174.51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2960.59</v>
      </c>
      <c r="H403" s="10">
        <v>2960.59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515.34</v>
      </c>
      <c r="H404" s="10">
        <v>515.34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3315.26</v>
      </c>
      <c r="H405" s="10">
        <v>3315.26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794.48</v>
      </c>
      <c r="H406" s="10">
        <v>1588.96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4205.76</v>
      </c>
      <c r="H407" s="10">
        <v>4205.76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9798.76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116.06</v>
      </c>
      <c r="H409" s="10">
        <v>812.42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125.86</v>
      </c>
      <c r="H410" s="10">
        <v>7929.18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170.36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125.8</v>
      </c>
      <c r="H412" s="10">
        <v>125.8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72.680000000000007</v>
      </c>
      <c r="H413" s="10">
        <v>145.36000000000001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196.5</v>
      </c>
      <c r="H414" s="10">
        <v>786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2296.09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17.89</v>
      </c>
      <c r="H416" s="10">
        <v>644.04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35.950000000000003</v>
      </c>
      <c r="H417" s="10">
        <v>1222.3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85.95</v>
      </c>
      <c r="H418" s="10">
        <v>429.75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257190.43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2866.24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332.42</v>
      </c>
      <c r="H421" s="10">
        <v>332.42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456.22</v>
      </c>
      <c r="H422" s="10">
        <v>912.44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478.32</v>
      </c>
      <c r="H423" s="10">
        <v>1434.96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186.42</v>
      </c>
      <c r="H424" s="10">
        <v>186.42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12884.39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12.24</v>
      </c>
      <c r="H426" s="10">
        <v>697.68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12.88</v>
      </c>
      <c r="H427" s="10">
        <v>103.04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14.2</v>
      </c>
      <c r="H428" s="10">
        <v>56.8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63.06</v>
      </c>
      <c r="H429" s="10">
        <v>1135.08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66.209999999999994</v>
      </c>
      <c r="H430" s="10">
        <v>264.83999999999997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70.28</v>
      </c>
      <c r="H431" s="10">
        <v>70.28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79.98</v>
      </c>
      <c r="H432" s="10">
        <v>159.96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101.5</v>
      </c>
      <c r="H433" s="10">
        <v>203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163.84</v>
      </c>
      <c r="H434" s="10">
        <v>1310.72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1410.76</v>
      </c>
      <c r="H435" s="10">
        <v>2821.52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161.86000000000001</v>
      </c>
      <c r="H436" s="10">
        <v>161.86000000000001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303.57</v>
      </c>
      <c r="H437" s="10">
        <v>1517.85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117.23</v>
      </c>
      <c r="H438" s="10">
        <v>2813.52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196.03</v>
      </c>
      <c r="H439" s="10">
        <v>1568.24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26620.35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18.41</v>
      </c>
      <c r="H441" s="10">
        <v>7516.8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21.13</v>
      </c>
      <c r="H442" s="10">
        <v>3685.07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17.97</v>
      </c>
      <c r="H443" s="10">
        <v>6018.15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26.55</v>
      </c>
      <c r="H444" s="10">
        <v>270.81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45.21</v>
      </c>
      <c r="H445" s="10">
        <v>1808.4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26.21</v>
      </c>
      <c r="H446" s="10">
        <v>781.06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168.36</v>
      </c>
      <c r="H447" s="10">
        <v>1851.96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15.89</v>
      </c>
      <c r="H448" s="10">
        <v>1589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18.23</v>
      </c>
      <c r="H449" s="10">
        <v>3099.1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161854.57999999999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4.75</v>
      </c>
      <c r="H451" s="10">
        <v>13575.5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7.39</v>
      </c>
      <c r="H452" s="10">
        <v>17065.73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10.35</v>
      </c>
      <c r="H453" s="10">
        <v>24965.24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18.649999999999999</v>
      </c>
      <c r="H454" s="10">
        <v>2678.14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26.92</v>
      </c>
      <c r="H455" s="10">
        <v>675.69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31.4</v>
      </c>
      <c r="H456" s="10">
        <v>1504.06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43.53</v>
      </c>
      <c r="H457" s="10">
        <v>1693.32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63.33</v>
      </c>
      <c r="H458" s="10">
        <v>12121.36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87.77</v>
      </c>
      <c r="H459" s="10">
        <v>16430.54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147.66999999999999</v>
      </c>
      <c r="H460" s="10">
        <v>24779.03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290.14999999999998</v>
      </c>
      <c r="H461" s="10">
        <v>46365.97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16236.43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196.01</v>
      </c>
      <c r="H463" s="10">
        <v>14739.95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19.899999999999999</v>
      </c>
      <c r="H464" s="10">
        <v>1496.48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36728.44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31.24</v>
      </c>
      <c r="H466" s="10">
        <v>2967.8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33.39</v>
      </c>
      <c r="H467" s="10">
        <v>767.97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57.17</v>
      </c>
      <c r="H468" s="10">
        <v>1943.78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36.24</v>
      </c>
      <c r="H469" s="10">
        <v>108.72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79.16</v>
      </c>
      <c r="H470" s="10">
        <v>158.32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60.94</v>
      </c>
      <c r="H471" s="10">
        <v>60.94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13.37</v>
      </c>
      <c r="H472" s="10">
        <v>133.69999999999999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106.47</v>
      </c>
      <c r="H473" s="10">
        <v>851.76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533.70000000000005</v>
      </c>
      <c r="H474" s="10">
        <v>533.70000000000005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412.05</v>
      </c>
      <c r="H475" s="10">
        <v>1648.2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42.99</v>
      </c>
      <c r="H476" s="10">
        <v>386.91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282.29000000000002</v>
      </c>
      <c r="H477" s="10">
        <v>22865.49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188.81</v>
      </c>
      <c r="H478" s="10">
        <v>2076.91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278.02999999999997</v>
      </c>
      <c r="H479" s="10">
        <v>2224.2399999999998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13590.68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11354.2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5.35</v>
      </c>
      <c r="H482" s="10">
        <v>120.91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7.91</v>
      </c>
      <c r="H483" s="10">
        <v>1047.28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30.4</v>
      </c>
      <c r="H484" s="10">
        <v>513.76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52.25</v>
      </c>
      <c r="H485" s="10">
        <v>8093.53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11.44</v>
      </c>
      <c r="H486" s="10">
        <v>1578.72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2236.48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26.63</v>
      </c>
      <c r="H488" s="10">
        <v>1701.66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17.690000000000001</v>
      </c>
      <c r="H489" s="10">
        <v>212.28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17.63</v>
      </c>
      <c r="H490" s="10">
        <v>246.82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25.24</v>
      </c>
      <c r="H491" s="10">
        <v>75.72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32656.02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12364.31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1229.98</v>
      </c>
      <c r="H494" s="10">
        <v>3689.94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2723.31</v>
      </c>
      <c r="H495" s="10">
        <v>2723.31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58.61</v>
      </c>
      <c r="H496" s="10">
        <v>1113.5899999999999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28.98</v>
      </c>
      <c r="H497" s="10">
        <v>86.94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194.87</v>
      </c>
      <c r="H498" s="10">
        <v>389.74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1408.61</v>
      </c>
      <c r="H499" s="10">
        <v>4225.83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33.74</v>
      </c>
      <c r="H500" s="10">
        <v>134.96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1165.6500000000001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168.36</v>
      </c>
      <c r="H502" s="10">
        <v>673.44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18.23</v>
      </c>
      <c r="H503" s="10">
        <v>492.21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1237.8499999999999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45.79</v>
      </c>
      <c r="H505" s="10">
        <v>870.01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25.98</v>
      </c>
      <c r="H506" s="10">
        <v>207.84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</v>
      </c>
      <c r="H507" s="10">
        <v>160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11790.21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144.65</v>
      </c>
      <c r="H509" s="10">
        <v>7471.17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24.54</v>
      </c>
      <c r="H510" s="10">
        <v>373.01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19.87</v>
      </c>
      <c r="H511" s="10">
        <v>2226.4299999999998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18.63</v>
      </c>
      <c r="H512" s="10">
        <v>89.42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15.21</v>
      </c>
      <c r="H513" s="10">
        <v>60.84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28.43</v>
      </c>
      <c r="H514" s="10">
        <v>1569.34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6098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9.4</v>
      </c>
      <c r="H516" s="10">
        <v>5442.6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5.8</v>
      </c>
      <c r="H517" s="10">
        <v>655.4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9339.42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105.56</v>
      </c>
      <c r="H519" s="10">
        <v>422.24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8917.18</v>
      </c>
      <c r="H520" s="10">
        <v>8917.18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45223.54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134.99</v>
      </c>
      <c r="H522" s="10">
        <v>134.99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11.64</v>
      </c>
      <c r="H523" s="10">
        <v>523.79999999999995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26</v>
      </c>
      <c r="H524" s="10">
        <v>286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25.19</v>
      </c>
      <c r="H525" s="10">
        <v>100.76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336.51</v>
      </c>
      <c r="H526" s="10">
        <v>336.51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25.51</v>
      </c>
      <c r="H527" s="10">
        <v>841.83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380.05</v>
      </c>
      <c r="H528" s="10">
        <v>380.05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79.62</v>
      </c>
      <c r="H529" s="10">
        <v>2084.4499999999998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24.16</v>
      </c>
      <c r="H530" s="10">
        <v>632.51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68.34</v>
      </c>
      <c r="H531" s="10">
        <v>751.74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74.95</v>
      </c>
      <c r="H532" s="10">
        <v>21510.65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65.87</v>
      </c>
      <c r="H533" s="10">
        <v>11494.32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51.89</v>
      </c>
      <c r="H534" s="10">
        <v>570.79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</v>
      </c>
      <c r="H535" s="10">
        <v>4016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70.87</v>
      </c>
      <c r="H536" s="10">
        <v>1559.14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86710.26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3176.26</v>
      </c>
      <c r="H538" s="10">
        <v>3176.26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796.59</v>
      </c>
      <c r="H539" s="10">
        <v>34221.51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746.36</v>
      </c>
      <c r="H540" s="10">
        <v>20069.62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177.64</v>
      </c>
      <c r="H541" s="10">
        <v>5355.85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159.51</v>
      </c>
      <c r="H542" s="10">
        <v>12704.97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34.24</v>
      </c>
      <c r="H543" s="10">
        <v>5067.5200000000004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186.15</v>
      </c>
      <c r="H544" s="10">
        <v>766.94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569.89</v>
      </c>
      <c r="H545" s="10">
        <v>5311.37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18.11</v>
      </c>
      <c r="H546" s="10">
        <v>36.22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2657.96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1.95</v>
      </c>
      <c r="H548" s="10">
        <v>1738.78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459.59</v>
      </c>
      <c r="H549" s="10">
        <v>919.18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682143.21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2728572.83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3410716.04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1453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331627.94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460.26</v>
      </c>
      <c r="H14" s="10">
        <v>4602.6000000000004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86.08</v>
      </c>
      <c r="H15" s="10">
        <v>8521.92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2037.84</v>
      </c>
      <c r="H16" s="10">
        <v>2037.84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2877.22</v>
      </c>
      <c r="H17" s="10">
        <v>2877.22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61.84</v>
      </c>
      <c r="H18" s="10">
        <v>7901.92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1104.8800000000001</v>
      </c>
      <c r="H19" s="10">
        <v>8839.0400000000009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907.23</v>
      </c>
      <c r="H20" s="10">
        <v>7257.84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1330.75</v>
      </c>
      <c r="H21" s="10">
        <v>10646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278943.56</v>
      </c>
      <c r="H22" s="10">
        <v>278943.56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43546.46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41355.22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0.72</v>
      </c>
      <c r="H25" s="10">
        <v>1134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72.930000000000007</v>
      </c>
      <c r="H26" s="10">
        <v>11555.03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100.56</v>
      </c>
      <c r="H27" s="10">
        <v>25198.32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3.34</v>
      </c>
      <c r="H28" s="10">
        <v>357.68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14.75</v>
      </c>
      <c r="H29" s="10">
        <v>3110.19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1789.89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100.56</v>
      </c>
      <c r="H31" s="10">
        <v>1576.78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3.34</v>
      </c>
      <c r="H32" s="10">
        <v>44.66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14.75</v>
      </c>
      <c r="H33" s="10">
        <v>168.45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401.35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100.56</v>
      </c>
      <c r="H35" s="10">
        <v>367.04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3.34</v>
      </c>
      <c r="H36" s="10">
        <v>16.170000000000002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14.75</v>
      </c>
      <c r="H37" s="10">
        <v>18.14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155033.29999999999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48345.73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49.48</v>
      </c>
      <c r="H40" s="10">
        <v>2308.2399999999998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74.67</v>
      </c>
      <c r="H41" s="10">
        <v>9834.7900000000009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17.09</v>
      </c>
      <c r="H42" s="10">
        <v>5420.95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15.93</v>
      </c>
      <c r="H43" s="10">
        <v>657.11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14.25</v>
      </c>
      <c r="H44" s="10">
        <v>5228.8999999999996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12.13</v>
      </c>
      <c r="H45" s="10">
        <v>2729.25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18.32</v>
      </c>
      <c r="H46" s="10">
        <v>2461.84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1267.18</v>
      </c>
      <c r="H47" s="10">
        <v>19704.650000000001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82635.56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49.48</v>
      </c>
      <c r="H49" s="10">
        <v>2990.57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989.73</v>
      </c>
      <c r="H50" s="10">
        <v>3850.05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74.67</v>
      </c>
      <c r="H51" s="10">
        <v>26100.9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15.93</v>
      </c>
      <c r="H52" s="10">
        <v>10515.39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14.25</v>
      </c>
      <c r="H53" s="10">
        <v>1618.8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12.13</v>
      </c>
      <c r="H54" s="10">
        <v>320.35000000000002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21.57</v>
      </c>
      <c r="H55" s="10">
        <v>7698.55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1221.71</v>
      </c>
      <c r="H56" s="10">
        <v>29540.95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10110.129999999999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84.94</v>
      </c>
      <c r="H58" s="10">
        <v>2972.9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20.149999999999999</v>
      </c>
      <c r="H59" s="10">
        <v>100.75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49.48</v>
      </c>
      <c r="H60" s="10">
        <v>239.48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128.21</v>
      </c>
      <c r="H61" s="10">
        <v>564.12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15.58</v>
      </c>
      <c r="H62" s="10">
        <v>1816.78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12.13</v>
      </c>
      <c r="H63" s="10">
        <v>1016.25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11.62</v>
      </c>
      <c r="H64" s="10">
        <v>161.16999999999999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21.57</v>
      </c>
      <c r="H65" s="10">
        <v>282.14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1221.71</v>
      </c>
      <c r="H66" s="10">
        <v>2956.54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3139.9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84.94</v>
      </c>
      <c r="H68" s="10">
        <v>1486.45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49.48</v>
      </c>
      <c r="H69" s="10">
        <v>61.85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128.21</v>
      </c>
      <c r="H70" s="10">
        <v>641.04999999999995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17.75</v>
      </c>
      <c r="H71" s="10">
        <v>180.87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1221.71</v>
      </c>
      <c r="H72" s="10">
        <v>769.68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10801.98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49.48</v>
      </c>
      <c r="H74" s="10">
        <v>655.61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96.91</v>
      </c>
      <c r="H75" s="10">
        <v>4358.04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15.93</v>
      </c>
      <c r="H76" s="10">
        <v>1341.31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1221.71</v>
      </c>
      <c r="H77" s="10">
        <v>4447.0200000000004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367000.45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60363.15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59.09</v>
      </c>
      <c r="H80" s="10">
        <v>19697.060000000001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12.5</v>
      </c>
      <c r="H81" s="10">
        <v>10491.63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10.57</v>
      </c>
      <c r="H82" s="10">
        <v>3307.14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15.55</v>
      </c>
      <c r="H83" s="10">
        <v>7000.92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1088.57</v>
      </c>
      <c r="H84" s="10">
        <v>19866.400000000001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62296.24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59.09</v>
      </c>
      <c r="H86" s="10">
        <v>20332.87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13.96</v>
      </c>
      <c r="H87" s="10">
        <v>9435.7000000000007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12.5</v>
      </c>
      <c r="H88" s="10">
        <v>120.5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15.55</v>
      </c>
      <c r="H89" s="10">
        <v>5680.57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1088.6600000000001</v>
      </c>
      <c r="H90" s="10">
        <v>26726.6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3930.88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31.67</v>
      </c>
      <c r="H92" s="10">
        <v>3930.88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2716.46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59.09</v>
      </c>
      <c r="H94" s="10">
        <v>1063.6199999999999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13.96</v>
      </c>
      <c r="H95" s="10">
        <v>613.12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15.55</v>
      </c>
      <c r="H96" s="10">
        <v>212.41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1088.57</v>
      </c>
      <c r="H97" s="10">
        <v>827.31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3588.41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59.09</v>
      </c>
      <c r="H99" s="10">
        <v>1136.8900000000001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14.78</v>
      </c>
      <c r="H100" s="10">
        <v>225.54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13.96</v>
      </c>
      <c r="H101" s="10">
        <v>271.52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12.5</v>
      </c>
      <c r="H102" s="10">
        <v>350.13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15.55</v>
      </c>
      <c r="H103" s="10">
        <v>265.27999999999997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1088.6600000000001</v>
      </c>
      <c r="H104" s="10">
        <v>1339.05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121069.44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12.49</v>
      </c>
      <c r="H106" s="10">
        <v>121069.44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113035.87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85299.42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3.55</v>
      </c>
      <c r="H109" s="10">
        <v>2782.21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438.94</v>
      </c>
      <c r="H110" s="10">
        <v>17202.060000000001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2.06</v>
      </c>
      <c r="H111" s="10">
        <v>1614.46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1161.1500000000001</v>
      </c>
      <c r="H112" s="10">
        <v>63700.69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27736.45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3.55</v>
      </c>
      <c r="H114" s="10">
        <v>904.54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438.94</v>
      </c>
      <c r="H115" s="10">
        <v>5592.1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2.06</v>
      </c>
      <c r="H116" s="10">
        <v>524.89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1161.1500000000001</v>
      </c>
      <c r="H117" s="10">
        <v>20714.919999999998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216152.21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1446.86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237.19</v>
      </c>
      <c r="H120" s="10">
        <v>1446.86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195453.64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62.89</v>
      </c>
      <c r="H122" s="10">
        <v>36021.51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98.04</v>
      </c>
      <c r="H123" s="10">
        <v>101765.52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83.66</v>
      </c>
      <c r="H124" s="10">
        <v>47193.440000000002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143.69</v>
      </c>
      <c r="H125" s="10">
        <v>1396.67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29.11</v>
      </c>
      <c r="H126" s="10">
        <v>9076.5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5266.4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83.66</v>
      </c>
      <c r="H128" s="10">
        <v>5266.4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13985.31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1052.03</v>
      </c>
      <c r="H130" s="10">
        <v>8479.36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730.93</v>
      </c>
      <c r="H131" s="10">
        <v>5262.7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67.569999999999993</v>
      </c>
      <c r="H132" s="10">
        <v>243.25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272604.63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26393.72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894.02</v>
      </c>
      <c r="H135" s="10">
        <v>5364.12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979.25</v>
      </c>
      <c r="H136" s="10">
        <v>2937.75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1000.33</v>
      </c>
      <c r="H137" s="10">
        <v>6001.98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1000.33</v>
      </c>
      <c r="H138" s="10">
        <v>3000.99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979.25</v>
      </c>
      <c r="H139" s="10">
        <v>4896.25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908.31</v>
      </c>
      <c r="H140" s="10">
        <v>3633.24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310.77</v>
      </c>
      <c r="H141" s="10">
        <v>559.39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4929.6000000000004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83.26</v>
      </c>
      <c r="H143" s="10">
        <v>333.04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293.69</v>
      </c>
      <c r="H144" s="10">
        <v>2349.52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175.55</v>
      </c>
      <c r="H145" s="10">
        <v>2247.04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47392.6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894.4</v>
      </c>
      <c r="H147" s="10">
        <v>894.4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692.58</v>
      </c>
      <c r="H148" s="10">
        <v>1163.53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692.58</v>
      </c>
      <c r="H149" s="10">
        <v>2327.0700000000002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498.26</v>
      </c>
      <c r="H150" s="10">
        <v>41594.74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692.58</v>
      </c>
      <c r="H151" s="10">
        <v>1412.86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48708.88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683.07</v>
      </c>
      <c r="H153" s="10">
        <v>601.1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683.07</v>
      </c>
      <c r="H154" s="10">
        <v>1468.6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734.33</v>
      </c>
      <c r="H155" s="10">
        <v>1182.27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683.07</v>
      </c>
      <c r="H156" s="10">
        <v>1864.78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734.33</v>
      </c>
      <c r="H157" s="10">
        <v>1586.15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683.07</v>
      </c>
      <c r="H158" s="10">
        <v>717.22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683.07</v>
      </c>
      <c r="H159" s="10">
        <v>8606.68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683.07</v>
      </c>
      <c r="H160" s="10">
        <v>5737.79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683.07</v>
      </c>
      <c r="H161" s="10">
        <v>4303.34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683.07</v>
      </c>
      <c r="H162" s="10">
        <v>717.22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683.07</v>
      </c>
      <c r="H163" s="10">
        <v>3586.12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683.07</v>
      </c>
      <c r="H164" s="10">
        <v>2868.89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683.07</v>
      </c>
      <c r="H165" s="10">
        <v>11475.58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734.33</v>
      </c>
      <c r="H166" s="10">
        <v>1997.38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194.14</v>
      </c>
      <c r="H167" s="10">
        <v>1995.76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1616.17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1616.17</v>
      </c>
      <c r="H169" s="10">
        <v>1616.17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143563.66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859.71</v>
      </c>
      <c r="H171" s="10">
        <v>2647.91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851.12</v>
      </c>
      <c r="H172" s="10">
        <v>2502.29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838.53</v>
      </c>
      <c r="H173" s="10">
        <v>97906.76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293.49</v>
      </c>
      <c r="H174" s="10">
        <v>21099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1173.3800000000001</v>
      </c>
      <c r="H175" s="10">
        <v>7392.29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1173.3800000000001</v>
      </c>
      <c r="H176" s="10">
        <v>4693.5200000000004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1173.3800000000001</v>
      </c>
      <c r="H177" s="10">
        <v>7321.89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218872.54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211.78</v>
      </c>
      <c r="H179" s="10">
        <v>180152.77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165.29</v>
      </c>
      <c r="H180" s="10">
        <v>11429.8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58.1</v>
      </c>
      <c r="H181" s="10">
        <v>5438.16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58.1</v>
      </c>
      <c r="H182" s="10">
        <v>2655.17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58.1</v>
      </c>
      <c r="H183" s="10">
        <v>7355.46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50.69</v>
      </c>
      <c r="H184" s="10">
        <v>11841.18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23480.49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45.2</v>
      </c>
      <c r="H186" s="10">
        <v>17809.7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45.2</v>
      </c>
      <c r="H187" s="10">
        <v>5670.79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287976.84999999998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283005.71000000002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5.32</v>
      </c>
      <c r="H190" s="10">
        <v>13670.27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37.29</v>
      </c>
      <c r="H191" s="10">
        <v>59282.9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45.38</v>
      </c>
      <c r="H192" s="10">
        <v>44464.23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33.71</v>
      </c>
      <c r="H193" s="10">
        <v>34545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76.510000000000005</v>
      </c>
      <c r="H194" s="10">
        <v>34918.400000000001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75.17</v>
      </c>
      <c r="H195" s="10">
        <v>7065.98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75.17</v>
      </c>
      <c r="H196" s="10">
        <v>345.78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75.17</v>
      </c>
      <c r="H197" s="10">
        <v>729.9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75.17</v>
      </c>
      <c r="H198" s="10">
        <v>369.84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40.78</v>
      </c>
      <c r="H199" s="10">
        <v>5187.22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82.93</v>
      </c>
      <c r="H200" s="10">
        <v>36354.019999999997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177.59</v>
      </c>
      <c r="H201" s="10">
        <v>46072.17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4971.1400000000003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5.32</v>
      </c>
      <c r="H203" s="10">
        <v>521.63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45.38</v>
      </c>
      <c r="H204" s="10">
        <v>4449.51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146637.56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117933.17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44.97</v>
      </c>
      <c r="H207" s="10">
        <v>12722.91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53.16</v>
      </c>
      <c r="H208" s="10">
        <v>19953.07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55.22</v>
      </c>
      <c r="H209" s="10">
        <v>6927.9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73.55</v>
      </c>
      <c r="H210" s="10">
        <v>3155.3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62.49</v>
      </c>
      <c r="H211" s="10">
        <v>9307.89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212.69</v>
      </c>
      <c r="H212" s="10">
        <v>46053.77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5.16</v>
      </c>
      <c r="H213" s="10">
        <v>1117.29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13.55</v>
      </c>
      <c r="H214" s="10">
        <v>921.4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63.82</v>
      </c>
      <c r="H215" s="10">
        <v>8117.9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136.72999999999999</v>
      </c>
      <c r="H216" s="10">
        <v>7308.22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136.72999999999999</v>
      </c>
      <c r="H217" s="10">
        <v>239.28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56.34</v>
      </c>
      <c r="H218" s="10">
        <v>2108.2399999999998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28704.39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50.46</v>
      </c>
      <c r="H220" s="10">
        <v>12857.21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112.76</v>
      </c>
      <c r="H221" s="10">
        <v>3127.96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248.01</v>
      </c>
      <c r="H222" s="10">
        <v>1210.29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248.01</v>
      </c>
      <c r="H223" s="10">
        <v>1860.08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136.84</v>
      </c>
      <c r="H224" s="10">
        <v>3005.01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18.18</v>
      </c>
      <c r="H225" s="10">
        <v>6268.65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46.55</v>
      </c>
      <c r="H226" s="10">
        <v>375.19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128440.11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91957.36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18.27</v>
      </c>
      <c r="H229" s="10">
        <v>36623.86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13.16</v>
      </c>
      <c r="H230" s="10">
        <v>25042.95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16.43</v>
      </c>
      <c r="H231" s="10">
        <v>2070.34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16.43</v>
      </c>
      <c r="H232" s="10">
        <v>208.99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130.35</v>
      </c>
      <c r="H233" s="10">
        <v>13247.47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24.89</v>
      </c>
      <c r="H234" s="10">
        <v>14763.75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16449.580000000002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21.6</v>
      </c>
      <c r="H236" s="10">
        <v>9559.08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15.57</v>
      </c>
      <c r="H237" s="10">
        <v>6890.5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16942.63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13.18</v>
      </c>
      <c r="H240" s="10">
        <v>16942.63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3090.54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18.36</v>
      </c>
      <c r="H242" s="10">
        <v>1800.2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13.16</v>
      </c>
      <c r="H243" s="10">
        <v>1290.3399999999999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76216.210000000006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30191.26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10.88</v>
      </c>
      <c r="H246" s="10">
        <v>300.29000000000002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24.02</v>
      </c>
      <c r="H247" s="10">
        <v>4008.94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29.75</v>
      </c>
      <c r="H248" s="10">
        <v>2411.2399999999998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28.25</v>
      </c>
      <c r="H249" s="10">
        <v>310.75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45.92</v>
      </c>
      <c r="H250" s="10">
        <v>6180.83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63.21</v>
      </c>
      <c r="H251" s="10">
        <v>3448.11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226.33</v>
      </c>
      <c r="H252" s="10">
        <v>1357.98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317.58999999999997</v>
      </c>
      <c r="H253" s="10">
        <v>635.17999999999995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5.67</v>
      </c>
      <c r="H254" s="10">
        <v>22.68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6.59</v>
      </c>
      <c r="H255" s="10">
        <v>474.48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16.93</v>
      </c>
      <c r="H256" s="10">
        <v>677.2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28.96</v>
      </c>
      <c r="H257" s="10">
        <v>173.76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38.6</v>
      </c>
      <c r="H258" s="10">
        <v>77.2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19.670000000000002</v>
      </c>
      <c r="H259" s="10">
        <v>118.02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14.36</v>
      </c>
      <c r="H260" s="10">
        <v>28.72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14.36</v>
      </c>
      <c r="H261" s="10">
        <v>57.44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14.16</v>
      </c>
      <c r="H262" s="10">
        <v>424.8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18.79</v>
      </c>
      <c r="H263" s="10">
        <v>18.79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27.59</v>
      </c>
      <c r="H264" s="10">
        <v>137.94999999999999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6.07</v>
      </c>
      <c r="H265" s="10">
        <v>18.21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16.38</v>
      </c>
      <c r="H266" s="10">
        <v>32.76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78.55</v>
      </c>
      <c r="H267" s="10">
        <v>628.4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95.94</v>
      </c>
      <c r="H268" s="10">
        <v>191.88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8.06</v>
      </c>
      <c r="H269" s="10">
        <v>32.24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8.06</v>
      </c>
      <c r="H270" s="10">
        <v>32.24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13.93</v>
      </c>
      <c r="H271" s="10">
        <v>390.04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39.520000000000003</v>
      </c>
      <c r="H272" s="10">
        <v>158.08000000000001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103.14</v>
      </c>
      <c r="H273" s="10">
        <v>2681.64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124.44</v>
      </c>
      <c r="H274" s="10">
        <v>746.64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12.88</v>
      </c>
      <c r="H275" s="10">
        <v>605.36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12.88</v>
      </c>
      <c r="H276" s="10">
        <v>154.56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13.14</v>
      </c>
      <c r="H277" s="10">
        <v>223.38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21.94</v>
      </c>
      <c r="H278" s="10">
        <v>307.16000000000003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76.540000000000006</v>
      </c>
      <c r="H279" s="10">
        <v>535.78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100.27</v>
      </c>
      <c r="H280" s="10">
        <v>401.08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19.38</v>
      </c>
      <c r="H281" s="10">
        <v>193.8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58.14</v>
      </c>
      <c r="H282" s="10">
        <v>116.28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58.14</v>
      </c>
      <c r="H283" s="10">
        <v>755.82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28.86</v>
      </c>
      <c r="H284" s="10">
        <v>86.58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21.84</v>
      </c>
      <c r="H285" s="10">
        <v>174.72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20.14</v>
      </c>
      <c r="H286" s="10">
        <v>181.26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226.33</v>
      </c>
      <c r="H287" s="10">
        <v>678.99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4464.32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209.87</v>
      </c>
      <c r="H289" s="10">
        <v>629.61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255.07</v>
      </c>
      <c r="H290" s="10">
        <v>255.07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60.81</v>
      </c>
      <c r="H291" s="10">
        <v>121.62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122.51</v>
      </c>
      <c r="H292" s="10">
        <v>980.08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69.38</v>
      </c>
      <c r="H293" s="10">
        <v>2081.4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66.09</v>
      </c>
      <c r="H294" s="10">
        <v>396.54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41560.629999999997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41560.629999999997</v>
      </c>
      <c r="H296" s="10">
        <v>41560.629999999997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16239.32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10465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29.64</v>
      </c>
      <c r="H299" s="10">
        <v>7309.22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61.09</v>
      </c>
      <c r="H300" s="10">
        <v>183.27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45.52</v>
      </c>
      <c r="H301" s="10">
        <v>500.72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44.62</v>
      </c>
      <c r="H302" s="10">
        <v>2097.14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76.8</v>
      </c>
      <c r="H303" s="10">
        <v>307.2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67.45</v>
      </c>
      <c r="H304" s="10">
        <v>67.45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5774.32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591.80999999999995</v>
      </c>
      <c r="H306" s="10">
        <v>5326.29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40.729999999999997</v>
      </c>
      <c r="H307" s="10">
        <v>448.03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64844.49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34437.68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36.86</v>
      </c>
      <c r="H310" s="10">
        <v>5503.2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21.2</v>
      </c>
      <c r="H311" s="10">
        <v>2444.36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26.45</v>
      </c>
      <c r="H312" s="10">
        <v>4578.5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32.86</v>
      </c>
      <c r="H313" s="10">
        <v>2285.41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10.23</v>
      </c>
      <c r="H314" s="10">
        <v>327.36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16.77</v>
      </c>
      <c r="H315" s="10">
        <v>519.87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24.84</v>
      </c>
      <c r="H316" s="10">
        <v>223.56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29.85</v>
      </c>
      <c r="H317" s="10">
        <v>179.1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29.11</v>
      </c>
      <c r="H318" s="10">
        <v>349.32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23.98</v>
      </c>
      <c r="H319" s="10">
        <v>671.44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16.12</v>
      </c>
      <c r="H320" s="10">
        <v>290.16000000000003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10.02</v>
      </c>
      <c r="H321" s="10">
        <v>1062.1199999999999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53.92</v>
      </c>
      <c r="H322" s="10">
        <v>754.88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53.92</v>
      </c>
      <c r="H323" s="10">
        <v>431.36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41.84</v>
      </c>
      <c r="H324" s="10">
        <v>41.84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20.52</v>
      </c>
      <c r="H325" s="10">
        <v>184.68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31.77</v>
      </c>
      <c r="H326" s="10">
        <v>31.77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591.80999999999995</v>
      </c>
      <c r="H327" s="10">
        <v>9468.9599999999991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106.71</v>
      </c>
      <c r="H328" s="10">
        <v>2027.49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81.23</v>
      </c>
      <c r="H329" s="10">
        <v>974.76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81.23</v>
      </c>
      <c r="H330" s="10">
        <v>324.92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25.59</v>
      </c>
      <c r="H331" s="10">
        <v>332.67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52.22</v>
      </c>
      <c r="H332" s="10">
        <v>52.22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18.760000000000002</v>
      </c>
      <c r="H333" s="10">
        <v>225.12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19.13</v>
      </c>
      <c r="H334" s="10">
        <v>286.95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104.22</v>
      </c>
      <c r="H335" s="10">
        <v>312.66000000000003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20.43</v>
      </c>
      <c r="H336" s="10">
        <v>183.87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9.82</v>
      </c>
      <c r="H337" s="10">
        <v>88.38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11.23</v>
      </c>
      <c r="H338" s="10">
        <v>280.75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30406.81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12374.76</v>
      </c>
      <c r="H340" s="10">
        <v>12374.76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8626.4599999999991</v>
      </c>
      <c r="H341" s="10">
        <v>8626.4599999999991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9405.59</v>
      </c>
      <c r="H342" s="10">
        <v>9405.59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60991.26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331.84</v>
      </c>
      <c r="H344" s="10">
        <v>1327.36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596.75</v>
      </c>
      <c r="H345" s="10">
        <v>5370.75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45.72</v>
      </c>
      <c r="H346" s="10">
        <v>182.88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91.25</v>
      </c>
      <c r="H347" s="10">
        <v>821.25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381.28</v>
      </c>
      <c r="H348" s="10">
        <v>762.56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158.72999999999999</v>
      </c>
      <c r="H349" s="10">
        <v>476.19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157.18</v>
      </c>
      <c r="H350" s="10">
        <v>2043.34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336.77</v>
      </c>
      <c r="H351" s="10">
        <v>1010.31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775.47</v>
      </c>
      <c r="H352" s="10">
        <v>3877.35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209.01</v>
      </c>
      <c r="H353" s="10">
        <v>1045.05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209.01</v>
      </c>
      <c r="H354" s="10">
        <v>1254.06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228.77</v>
      </c>
      <c r="H355" s="10">
        <v>228.77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65.53</v>
      </c>
      <c r="H356" s="10">
        <v>1572.72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12.61</v>
      </c>
      <c r="H357" s="10">
        <v>479.18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204.69</v>
      </c>
      <c r="H358" s="10">
        <v>1842.21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227.1</v>
      </c>
      <c r="H359" s="10">
        <v>3633.6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191.58</v>
      </c>
      <c r="H360" s="10">
        <v>383.16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84.96</v>
      </c>
      <c r="H361" s="10">
        <v>594.72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541.16</v>
      </c>
      <c r="H362" s="10">
        <v>1623.48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120.78</v>
      </c>
      <c r="H363" s="10">
        <v>241.56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52.72</v>
      </c>
      <c r="H364" s="10">
        <v>1318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89.31</v>
      </c>
      <c r="H365" s="10">
        <v>714.48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293.69</v>
      </c>
      <c r="H366" s="10">
        <v>2643.21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310.23</v>
      </c>
      <c r="H367" s="10">
        <v>1551.15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321.24</v>
      </c>
      <c r="H368" s="10">
        <v>2248.6799999999998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959.23</v>
      </c>
      <c r="H369" s="10">
        <v>959.23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424.7</v>
      </c>
      <c r="H370" s="10">
        <v>5521.1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63.4</v>
      </c>
      <c r="H371" s="10">
        <v>1077.8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37.590000000000003</v>
      </c>
      <c r="H372" s="10">
        <v>338.31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47.16</v>
      </c>
      <c r="H373" s="10">
        <v>660.24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660.37</v>
      </c>
      <c r="H374" s="10">
        <v>4952.78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292.14</v>
      </c>
      <c r="H375" s="10">
        <v>2921.4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56.57</v>
      </c>
      <c r="H376" s="10">
        <v>6052.99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130.04</v>
      </c>
      <c r="H377" s="10">
        <v>1261.3900000000001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3794.88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661.36</v>
      </c>
      <c r="H379" s="10">
        <v>661.36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33.4</v>
      </c>
      <c r="H380" s="10">
        <v>66.8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39.950000000000003</v>
      </c>
      <c r="H381" s="10">
        <v>1829.71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15.15</v>
      </c>
      <c r="H382" s="10">
        <v>15.15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25.08</v>
      </c>
      <c r="H383" s="10">
        <v>100.32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37.49</v>
      </c>
      <c r="H384" s="10">
        <v>74.98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44.68</v>
      </c>
      <c r="H385" s="10">
        <v>178.72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44.85</v>
      </c>
      <c r="H386" s="10">
        <v>44.85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24.08</v>
      </c>
      <c r="H387" s="10">
        <v>192.64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53.76</v>
      </c>
      <c r="H388" s="10">
        <v>107.52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53.76</v>
      </c>
      <c r="H389" s="10">
        <v>322.56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36.21</v>
      </c>
      <c r="H390" s="10">
        <v>72.42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532.71</v>
      </c>
      <c r="H391" s="10">
        <v>127.85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38525.879999999997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3380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290</v>
      </c>
      <c r="H394" s="10">
        <v>1740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820</v>
      </c>
      <c r="H395" s="10">
        <v>1640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5855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2383.5100000000002</v>
      </c>
      <c r="H397" s="10">
        <v>2383.5100000000002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3471.49</v>
      </c>
      <c r="H398" s="10">
        <v>3471.49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17578.97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209.87</v>
      </c>
      <c r="H400" s="10">
        <v>1049.3499999999999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622.51</v>
      </c>
      <c r="H401" s="10">
        <v>1867.53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175.92</v>
      </c>
      <c r="H402" s="10">
        <v>175.92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4171.29</v>
      </c>
      <c r="H403" s="10">
        <v>4171.29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515.59</v>
      </c>
      <c r="H404" s="10">
        <v>515.59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3311.52</v>
      </c>
      <c r="H405" s="10">
        <v>3311.52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1087.98</v>
      </c>
      <c r="H406" s="10">
        <v>2175.96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4311.8100000000004</v>
      </c>
      <c r="H407" s="10">
        <v>4311.8100000000004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8816.89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123.44</v>
      </c>
      <c r="H409" s="10">
        <v>864.08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108.46</v>
      </c>
      <c r="H410" s="10">
        <v>6832.98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126.6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133.93</v>
      </c>
      <c r="H412" s="10">
        <v>133.93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77.069999999999993</v>
      </c>
      <c r="H413" s="10">
        <v>154.13999999999999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207.94</v>
      </c>
      <c r="H414" s="10">
        <v>831.76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2895.02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22.57</v>
      </c>
      <c r="H416" s="10">
        <v>812.52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48.8</v>
      </c>
      <c r="H417" s="10">
        <v>1659.2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84.66</v>
      </c>
      <c r="H418" s="10">
        <v>423.3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253381.78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2919.7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338.72</v>
      </c>
      <c r="H421" s="10">
        <v>338.72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463.23</v>
      </c>
      <c r="H422" s="10">
        <v>926.46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485.41</v>
      </c>
      <c r="H423" s="10">
        <v>1456.23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198.29</v>
      </c>
      <c r="H424" s="10">
        <v>198.29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12533.73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11.94</v>
      </c>
      <c r="H426" s="10">
        <v>680.58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12.73</v>
      </c>
      <c r="H427" s="10">
        <v>101.84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14.17</v>
      </c>
      <c r="H428" s="10">
        <v>56.68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61.31</v>
      </c>
      <c r="H429" s="10">
        <v>1103.58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64.92</v>
      </c>
      <c r="H430" s="10">
        <v>259.68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69.98</v>
      </c>
      <c r="H431" s="10">
        <v>69.98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78.06</v>
      </c>
      <c r="H432" s="10">
        <v>156.12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103.4</v>
      </c>
      <c r="H433" s="10">
        <v>206.8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165.25</v>
      </c>
      <c r="H434" s="10">
        <v>1322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1353.1</v>
      </c>
      <c r="H435" s="10">
        <v>2706.2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156.38</v>
      </c>
      <c r="H436" s="10">
        <v>156.38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291.13</v>
      </c>
      <c r="H437" s="10">
        <v>1455.65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114.34</v>
      </c>
      <c r="H438" s="10">
        <v>2744.16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189.26</v>
      </c>
      <c r="H439" s="10">
        <v>1514.08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30467.41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21.06</v>
      </c>
      <c r="H441" s="10">
        <v>8598.7999999999993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24.13</v>
      </c>
      <c r="H442" s="10">
        <v>4208.2700000000004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20.45</v>
      </c>
      <c r="H443" s="10">
        <v>6848.71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29.96</v>
      </c>
      <c r="H444" s="10">
        <v>305.58999999999997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50.68</v>
      </c>
      <c r="H445" s="10">
        <v>2027.2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32.049999999999997</v>
      </c>
      <c r="H446" s="10">
        <v>955.09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183.65</v>
      </c>
      <c r="H447" s="10">
        <v>2020.15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18.350000000000001</v>
      </c>
      <c r="H448" s="10">
        <v>1835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21.58</v>
      </c>
      <c r="H449" s="10">
        <v>3668.6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150575.32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4.7300000000000004</v>
      </c>
      <c r="H451" s="10">
        <v>13518.34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7.25</v>
      </c>
      <c r="H452" s="10">
        <v>16742.43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10.07</v>
      </c>
      <c r="H453" s="10">
        <v>24289.85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17.87</v>
      </c>
      <c r="H454" s="10">
        <v>2566.13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25.84</v>
      </c>
      <c r="H455" s="10">
        <v>648.58000000000004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28.86</v>
      </c>
      <c r="H456" s="10">
        <v>1382.39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39.729999999999997</v>
      </c>
      <c r="H457" s="10">
        <v>1545.5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57.46</v>
      </c>
      <c r="H458" s="10">
        <v>10997.84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79.38</v>
      </c>
      <c r="H459" s="10">
        <v>14859.94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133.09</v>
      </c>
      <c r="H460" s="10">
        <v>22332.5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260.89999999999998</v>
      </c>
      <c r="H461" s="10">
        <v>41691.82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17661.47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210.51</v>
      </c>
      <c r="H463" s="10">
        <v>15830.35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24.35</v>
      </c>
      <c r="H464" s="10">
        <v>1831.12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39224.15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38.450000000000003</v>
      </c>
      <c r="H466" s="10">
        <v>3652.75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41.11</v>
      </c>
      <c r="H467" s="10">
        <v>945.53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70.36</v>
      </c>
      <c r="H468" s="10">
        <v>2392.2399999999998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44.6</v>
      </c>
      <c r="H469" s="10">
        <v>133.80000000000001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97.43</v>
      </c>
      <c r="H470" s="10">
        <v>194.86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75.03</v>
      </c>
      <c r="H471" s="10">
        <v>75.03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16.48</v>
      </c>
      <c r="H472" s="10">
        <v>164.8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109.1</v>
      </c>
      <c r="H473" s="10">
        <v>872.8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647.94000000000005</v>
      </c>
      <c r="H474" s="10">
        <v>647.94000000000005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510.94</v>
      </c>
      <c r="H475" s="10">
        <v>2043.76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54.02</v>
      </c>
      <c r="H476" s="10">
        <v>486.18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286.24</v>
      </c>
      <c r="H477" s="10">
        <v>23185.439999999999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196.98</v>
      </c>
      <c r="H478" s="10">
        <v>2166.7800000000002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282.77999999999997</v>
      </c>
      <c r="H479" s="10">
        <v>2262.2399999999998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12327.82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10131.93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5.27</v>
      </c>
      <c r="H482" s="10">
        <v>119.1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7.71</v>
      </c>
      <c r="H483" s="10">
        <v>1020.8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27.57</v>
      </c>
      <c r="H484" s="10">
        <v>465.93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45.02</v>
      </c>
      <c r="H485" s="10">
        <v>6973.6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11.25</v>
      </c>
      <c r="H486" s="10">
        <v>1552.5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2195.89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26.11</v>
      </c>
      <c r="H488" s="10">
        <v>1668.43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17.45</v>
      </c>
      <c r="H489" s="10">
        <v>209.4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17.399999999999999</v>
      </c>
      <c r="H490" s="10">
        <v>243.6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24.82</v>
      </c>
      <c r="H491" s="10">
        <v>74.459999999999994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36704.43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15262.02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1621.72</v>
      </c>
      <c r="H494" s="10">
        <v>4865.16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2949.87</v>
      </c>
      <c r="H495" s="10">
        <v>2949.87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58.2</v>
      </c>
      <c r="H496" s="10">
        <v>1105.8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31.06</v>
      </c>
      <c r="H497" s="10">
        <v>93.18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205.15</v>
      </c>
      <c r="H498" s="10">
        <v>410.3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1897.05</v>
      </c>
      <c r="H499" s="10">
        <v>5691.15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36.64</v>
      </c>
      <c r="H500" s="10">
        <v>146.56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1317.26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183.65</v>
      </c>
      <c r="H502" s="10">
        <v>734.6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21.58</v>
      </c>
      <c r="H503" s="10">
        <v>582.66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1504.44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56.58</v>
      </c>
      <c r="H505" s="10">
        <v>1075.02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32.04</v>
      </c>
      <c r="H506" s="10">
        <v>256.32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17.309999999999999</v>
      </c>
      <c r="H507" s="10">
        <v>173.1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13296.44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159.15</v>
      </c>
      <c r="H509" s="10">
        <v>8220.1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27.87</v>
      </c>
      <c r="H510" s="10">
        <v>423.62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22.67</v>
      </c>
      <c r="H511" s="10">
        <v>2540.17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21.51</v>
      </c>
      <c r="H512" s="10">
        <v>103.25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17.670000000000002</v>
      </c>
      <c r="H513" s="10">
        <v>70.680000000000007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35.119999999999997</v>
      </c>
      <c r="H514" s="10">
        <v>1938.62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5324.27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7.97</v>
      </c>
      <c r="H516" s="10">
        <v>4614.63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6.28</v>
      </c>
      <c r="H517" s="10">
        <v>709.64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9371.42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110.78</v>
      </c>
      <c r="H519" s="10">
        <v>443.12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8928.2999999999993</v>
      </c>
      <c r="H520" s="10">
        <v>8928.2999999999993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46062.03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182.07</v>
      </c>
      <c r="H522" s="10">
        <v>182.07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13.82</v>
      </c>
      <c r="H523" s="10">
        <v>621.9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24.4</v>
      </c>
      <c r="H524" s="10">
        <v>268.39999999999998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28.93</v>
      </c>
      <c r="H525" s="10">
        <v>115.72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365.83</v>
      </c>
      <c r="H526" s="10">
        <v>365.83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31.92</v>
      </c>
      <c r="H527" s="10">
        <v>1053.3599999999999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384.16</v>
      </c>
      <c r="H528" s="10">
        <v>384.16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92.68</v>
      </c>
      <c r="H529" s="10">
        <v>2426.36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29.64</v>
      </c>
      <c r="H530" s="10">
        <v>775.98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78.58</v>
      </c>
      <c r="H531" s="10">
        <v>864.38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76.91</v>
      </c>
      <c r="H532" s="10">
        <v>22073.17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58.8</v>
      </c>
      <c r="H533" s="10">
        <v>10260.6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55.07</v>
      </c>
      <c r="H534" s="10">
        <v>605.77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17.309999999999999</v>
      </c>
      <c r="H535" s="10">
        <v>4344.8100000000004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78.16</v>
      </c>
      <c r="H536" s="10">
        <v>1719.52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94419.25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2821</v>
      </c>
      <c r="H538" s="10">
        <v>2821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878.61</v>
      </c>
      <c r="H539" s="10">
        <v>37745.089999999997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819.4</v>
      </c>
      <c r="H540" s="10">
        <v>22033.67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183.62</v>
      </c>
      <c r="H541" s="10">
        <v>5536.14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180.09</v>
      </c>
      <c r="H542" s="10">
        <v>14344.17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35.270000000000003</v>
      </c>
      <c r="H543" s="10">
        <v>5219.96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178.9</v>
      </c>
      <c r="H544" s="10">
        <v>737.07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637.91999999999996</v>
      </c>
      <c r="H545" s="10">
        <v>5945.41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18.37</v>
      </c>
      <c r="H546" s="10">
        <v>36.74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2944.63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2.27</v>
      </c>
      <c r="H548" s="10">
        <v>2024.11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460.26</v>
      </c>
      <c r="H549" s="10">
        <v>920.52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726798.99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2907195.94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3633994.93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1454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275385.90999999997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457.11</v>
      </c>
      <c r="H14" s="10">
        <v>4571.1000000000004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82.45</v>
      </c>
      <c r="H15" s="10">
        <v>8162.55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2055.29</v>
      </c>
      <c r="H16" s="10">
        <v>2055.29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2657.22</v>
      </c>
      <c r="H17" s="10">
        <v>2657.22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54.95</v>
      </c>
      <c r="H18" s="10">
        <v>7021.51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1103.22</v>
      </c>
      <c r="H19" s="10">
        <v>8825.76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905.57</v>
      </c>
      <c r="H20" s="10">
        <v>7244.56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1329.09</v>
      </c>
      <c r="H21" s="10">
        <v>10632.72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224215.2</v>
      </c>
      <c r="H22" s="10">
        <v>224215.2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36855.24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35104.800000000003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0.65</v>
      </c>
      <c r="H25" s="10">
        <v>1023.75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70.430000000000007</v>
      </c>
      <c r="H26" s="10">
        <v>11158.93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79.930000000000007</v>
      </c>
      <c r="H27" s="10">
        <v>20028.86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2.7</v>
      </c>
      <c r="H28" s="10">
        <v>289.14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12.35</v>
      </c>
      <c r="H29" s="10">
        <v>2604.12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1430.44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79.930000000000007</v>
      </c>
      <c r="H31" s="10">
        <v>1253.3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2.7</v>
      </c>
      <c r="H32" s="10">
        <v>36.1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12.35</v>
      </c>
      <c r="H33" s="10">
        <v>141.04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320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79.930000000000007</v>
      </c>
      <c r="H35" s="10">
        <v>291.74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2.7</v>
      </c>
      <c r="H36" s="10">
        <v>13.07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12.35</v>
      </c>
      <c r="H37" s="10">
        <v>15.19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151601.19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47423.7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51.99</v>
      </c>
      <c r="H40" s="10">
        <v>2425.33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72.75</v>
      </c>
      <c r="H41" s="10">
        <v>9581.9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16.91</v>
      </c>
      <c r="H42" s="10">
        <v>5363.85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16.05</v>
      </c>
      <c r="H43" s="10">
        <v>662.06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14.47</v>
      </c>
      <c r="H44" s="10">
        <v>5309.62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12.37</v>
      </c>
      <c r="H45" s="10">
        <v>2783.25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17.71</v>
      </c>
      <c r="H46" s="10">
        <v>2379.87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1216.58</v>
      </c>
      <c r="H47" s="10">
        <v>18917.82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80881.11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51.99</v>
      </c>
      <c r="H49" s="10">
        <v>3142.28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1040.03</v>
      </c>
      <c r="H50" s="10">
        <v>4045.72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72.75</v>
      </c>
      <c r="H51" s="10">
        <v>25429.759999999998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16.05</v>
      </c>
      <c r="H52" s="10">
        <v>10594.61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14.47</v>
      </c>
      <c r="H53" s="10">
        <v>1643.79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12.37</v>
      </c>
      <c r="H54" s="10">
        <v>326.69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20.399999999999999</v>
      </c>
      <c r="H55" s="10">
        <v>7280.96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1175.24</v>
      </c>
      <c r="H56" s="10">
        <v>28417.3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9858.6299999999992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81.709999999999994</v>
      </c>
      <c r="H58" s="10">
        <v>2859.85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13.69</v>
      </c>
      <c r="H59" s="10">
        <v>68.45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51.99</v>
      </c>
      <c r="H60" s="10">
        <v>251.63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123.52</v>
      </c>
      <c r="H61" s="10">
        <v>543.49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15.58</v>
      </c>
      <c r="H62" s="10">
        <v>1816.78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12.37</v>
      </c>
      <c r="H63" s="10">
        <v>1036.3599999999999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12.34</v>
      </c>
      <c r="H64" s="10">
        <v>171.16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20.399999999999999</v>
      </c>
      <c r="H65" s="10">
        <v>266.83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1175.24</v>
      </c>
      <c r="H66" s="10">
        <v>2844.08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3027.78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81.709999999999994</v>
      </c>
      <c r="H68" s="10">
        <v>1429.93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51.99</v>
      </c>
      <c r="H69" s="10">
        <v>64.989999999999995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123.52</v>
      </c>
      <c r="H70" s="10">
        <v>617.6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17.16</v>
      </c>
      <c r="H71" s="10">
        <v>174.86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1175.24</v>
      </c>
      <c r="H72" s="10">
        <v>740.4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10409.969999999999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51.99</v>
      </c>
      <c r="H74" s="10">
        <v>688.87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90.99</v>
      </c>
      <c r="H75" s="10">
        <v>4091.82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16.05</v>
      </c>
      <c r="H76" s="10">
        <v>1351.41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1175.24</v>
      </c>
      <c r="H77" s="10">
        <v>4277.87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356341.6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57780.81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52.34</v>
      </c>
      <c r="H80" s="10">
        <v>17447.02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13.01</v>
      </c>
      <c r="H81" s="10">
        <v>10919.68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11.06</v>
      </c>
      <c r="H82" s="10">
        <v>3460.45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15.38</v>
      </c>
      <c r="H83" s="10">
        <v>6924.38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1042.7</v>
      </c>
      <c r="H84" s="10">
        <v>19029.28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59114.32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52.34</v>
      </c>
      <c r="H86" s="10">
        <v>18010.189999999999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14.41</v>
      </c>
      <c r="H87" s="10">
        <v>9739.86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13.01</v>
      </c>
      <c r="H88" s="10">
        <v>125.42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15.38</v>
      </c>
      <c r="H89" s="10">
        <v>5618.47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1043.5999999999999</v>
      </c>
      <c r="H90" s="10">
        <v>25620.38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3999.15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32.22</v>
      </c>
      <c r="H92" s="10">
        <v>3999.15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2577.5500000000002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52.34</v>
      </c>
      <c r="H94" s="10">
        <v>942.12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14.41</v>
      </c>
      <c r="H95" s="10">
        <v>632.89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15.38</v>
      </c>
      <c r="H96" s="10">
        <v>210.09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1042.7</v>
      </c>
      <c r="H97" s="10">
        <v>792.45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3426.61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52.34</v>
      </c>
      <c r="H99" s="10">
        <v>1007.02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15</v>
      </c>
      <c r="H100" s="10">
        <v>228.9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14.41</v>
      </c>
      <c r="H101" s="10">
        <v>280.27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13.01</v>
      </c>
      <c r="H102" s="10">
        <v>364.41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15.38</v>
      </c>
      <c r="H103" s="10">
        <v>262.38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1043.5999999999999</v>
      </c>
      <c r="H104" s="10">
        <v>1283.6300000000001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118549.18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12.23</v>
      </c>
      <c r="H106" s="10">
        <v>118549.18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110893.98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83683.23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2.86</v>
      </c>
      <c r="H109" s="10">
        <v>2241.44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474.64</v>
      </c>
      <c r="H110" s="10">
        <v>18601.14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2.3199999999999998</v>
      </c>
      <c r="H111" s="10">
        <v>1818.23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1112.33</v>
      </c>
      <c r="H112" s="10">
        <v>61022.42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27210.75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2.86</v>
      </c>
      <c r="H114" s="10">
        <v>728.73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474.64</v>
      </c>
      <c r="H115" s="10">
        <v>6046.91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2.3199999999999998</v>
      </c>
      <c r="H116" s="10">
        <v>591.14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1112.33</v>
      </c>
      <c r="H117" s="10">
        <v>19843.97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201238.13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1449.6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237.64</v>
      </c>
      <c r="H120" s="10">
        <v>1449.6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180778.4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60.57</v>
      </c>
      <c r="H122" s="10">
        <v>34692.68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88.15</v>
      </c>
      <c r="H123" s="10">
        <v>91499.7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79.84</v>
      </c>
      <c r="H124" s="10">
        <v>45038.54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132.5</v>
      </c>
      <c r="H125" s="10">
        <v>1287.9000000000001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26.49</v>
      </c>
      <c r="H126" s="10">
        <v>8259.58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5025.93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79.84</v>
      </c>
      <c r="H128" s="10">
        <v>5025.93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13984.2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1146.1300000000001</v>
      </c>
      <c r="H130" s="10">
        <v>9237.81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625.99</v>
      </c>
      <c r="H131" s="10">
        <v>4507.13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66.459999999999994</v>
      </c>
      <c r="H132" s="10">
        <v>239.26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267570.07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32800.15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979.24</v>
      </c>
      <c r="H135" s="10">
        <v>5875.44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1546.35</v>
      </c>
      <c r="H136" s="10">
        <v>4639.05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1085.08</v>
      </c>
      <c r="H137" s="10">
        <v>6510.48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1085.08</v>
      </c>
      <c r="H138" s="10">
        <v>3255.24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1546.35</v>
      </c>
      <c r="H139" s="10">
        <v>7731.75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993.75</v>
      </c>
      <c r="H140" s="10">
        <v>3975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451.77</v>
      </c>
      <c r="H141" s="10">
        <v>813.19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5799.92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74.48</v>
      </c>
      <c r="H143" s="10">
        <v>297.92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378.55</v>
      </c>
      <c r="H144" s="10">
        <v>3028.4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193.25</v>
      </c>
      <c r="H145" s="10">
        <v>2473.6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42950.75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819.99</v>
      </c>
      <c r="H147" s="10">
        <v>819.99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650.4</v>
      </c>
      <c r="H148" s="10">
        <v>1092.67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650.4</v>
      </c>
      <c r="H149" s="10">
        <v>2185.34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449.52</v>
      </c>
      <c r="H150" s="10">
        <v>37525.93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650.4</v>
      </c>
      <c r="H151" s="10">
        <v>1326.82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49633.35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682.7</v>
      </c>
      <c r="H153" s="10">
        <v>600.78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682.7</v>
      </c>
      <c r="H154" s="10">
        <v>1467.81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733.42</v>
      </c>
      <c r="H155" s="10">
        <v>1180.81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682.7</v>
      </c>
      <c r="H156" s="10">
        <v>1863.77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733.42</v>
      </c>
      <c r="H157" s="10">
        <v>1584.19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682.7</v>
      </c>
      <c r="H158" s="10">
        <v>716.84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682.7</v>
      </c>
      <c r="H159" s="10">
        <v>8602.02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682.7</v>
      </c>
      <c r="H160" s="10">
        <v>5734.68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682.7</v>
      </c>
      <c r="H161" s="10">
        <v>4301.01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682.7</v>
      </c>
      <c r="H162" s="10">
        <v>716.84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682.7</v>
      </c>
      <c r="H163" s="10">
        <v>3584.18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682.7</v>
      </c>
      <c r="H164" s="10">
        <v>2867.34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682.7</v>
      </c>
      <c r="H165" s="10">
        <v>11469.36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733.42</v>
      </c>
      <c r="H166" s="10">
        <v>1994.9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286.85000000000002</v>
      </c>
      <c r="H167" s="10">
        <v>2948.82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1411.52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1411.52</v>
      </c>
      <c r="H169" s="10">
        <v>1411.52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134974.38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805.09</v>
      </c>
      <c r="H171" s="10">
        <v>2479.6799999999998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795.1</v>
      </c>
      <c r="H172" s="10">
        <v>2337.59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784.93</v>
      </c>
      <c r="H173" s="10">
        <v>91648.43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273.39999999999998</v>
      </c>
      <c r="H174" s="10">
        <v>19654.73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1139.9000000000001</v>
      </c>
      <c r="H175" s="10">
        <v>7181.37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1139.9000000000001</v>
      </c>
      <c r="H176" s="10">
        <v>4559.6000000000004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1139.9000000000001</v>
      </c>
      <c r="H177" s="10">
        <v>7112.98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188895.23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178.53</v>
      </c>
      <c r="H179" s="10">
        <v>151868.32999999999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153.56</v>
      </c>
      <c r="H180" s="10">
        <v>10618.67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55.68</v>
      </c>
      <c r="H181" s="10">
        <v>5211.6499999999996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55.68</v>
      </c>
      <c r="H182" s="10">
        <v>2544.58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55.68</v>
      </c>
      <c r="H183" s="10">
        <v>7049.09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49.67</v>
      </c>
      <c r="H184" s="10">
        <v>11602.91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26955.82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51.89</v>
      </c>
      <c r="H186" s="10">
        <v>20445.7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51.89</v>
      </c>
      <c r="H187" s="10">
        <v>6510.12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262722.24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258332.54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5.0999999999999996</v>
      </c>
      <c r="H190" s="10">
        <v>13104.96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33.29</v>
      </c>
      <c r="H191" s="10">
        <v>52923.78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39.67</v>
      </c>
      <c r="H192" s="10">
        <v>38869.46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27.87</v>
      </c>
      <c r="H193" s="10">
        <v>28560.34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74.3</v>
      </c>
      <c r="H194" s="10">
        <v>33909.78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73.02</v>
      </c>
      <c r="H195" s="10">
        <v>6863.88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73.02</v>
      </c>
      <c r="H196" s="10">
        <v>335.89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73.02</v>
      </c>
      <c r="H197" s="10">
        <v>709.02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73.02</v>
      </c>
      <c r="H198" s="10">
        <v>359.26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29.7</v>
      </c>
      <c r="H199" s="10">
        <v>3777.84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78.39</v>
      </c>
      <c r="H200" s="10">
        <v>34363.82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171.74</v>
      </c>
      <c r="H201" s="10">
        <v>44554.51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4389.7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5.0999999999999996</v>
      </c>
      <c r="H203" s="10">
        <v>500.06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39.67</v>
      </c>
      <c r="H204" s="10">
        <v>3889.64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143603.62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114463.29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47.86</v>
      </c>
      <c r="H207" s="10">
        <v>13540.55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54.91</v>
      </c>
      <c r="H208" s="10">
        <v>20609.919999999998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54.69</v>
      </c>
      <c r="H209" s="10">
        <v>6861.41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75.349999999999994</v>
      </c>
      <c r="H210" s="10">
        <v>3232.52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63.22</v>
      </c>
      <c r="H211" s="10">
        <v>9416.6200000000008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191.92</v>
      </c>
      <c r="H212" s="10">
        <v>41556.44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3.97</v>
      </c>
      <c r="H213" s="10">
        <v>859.62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13.77</v>
      </c>
      <c r="H214" s="10">
        <v>936.36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60.23</v>
      </c>
      <c r="H215" s="10">
        <v>7661.26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144.77000000000001</v>
      </c>
      <c r="H216" s="10">
        <v>7737.96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144.77000000000001</v>
      </c>
      <c r="H217" s="10">
        <v>253.35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48.03</v>
      </c>
      <c r="H218" s="10">
        <v>1797.28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29140.33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52.5</v>
      </c>
      <c r="H220" s="10">
        <v>13377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108.31</v>
      </c>
      <c r="H221" s="10">
        <v>3004.52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219.78</v>
      </c>
      <c r="H222" s="10">
        <v>1072.53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219.78</v>
      </c>
      <c r="H223" s="10">
        <v>1648.35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193.25</v>
      </c>
      <c r="H224" s="10">
        <v>4243.7700000000004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15.81</v>
      </c>
      <c r="H225" s="10">
        <v>5451.45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42.52</v>
      </c>
      <c r="H226" s="10">
        <v>342.71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111400.88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79747.39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14.84</v>
      </c>
      <c r="H229" s="10">
        <v>29748.12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12.89</v>
      </c>
      <c r="H230" s="10">
        <v>24529.15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14.02</v>
      </c>
      <c r="H231" s="10">
        <v>1766.66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14.02</v>
      </c>
      <c r="H232" s="10">
        <v>178.33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107.57</v>
      </c>
      <c r="H233" s="10">
        <v>10932.34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21.23</v>
      </c>
      <c r="H234" s="10">
        <v>12592.79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14493.51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17.84</v>
      </c>
      <c r="H236" s="10">
        <v>7895.09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14.91</v>
      </c>
      <c r="H237" s="10">
        <v>6598.42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14461.65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11.25</v>
      </c>
      <c r="H240" s="10">
        <v>14461.65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2698.33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14.63</v>
      </c>
      <c r="H242" s="10">
        <v>1434.47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12.89</v>
      </c>
      <c r="H243" s="10">
        <v>1263.8599999999999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75307.899999999994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27581.88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9.42</v>
      </c>
      <c r="H246" s="10">
        <v>259.99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20.36</v>
      </c>
      <c r="H247" s="10">
        <v>3398.08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26.36</v>
      </c>
      <c r="H248" s="10">
        <v>2136.48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26.21</v>
      </c>
      <c r="H249" s="10">
        <v>288.31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42.73</v>
      </c>
      <c r="H250" s="10">
        <v>5751.46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58.87</v>
      </c>
      <c r="H251" s="10">
        <v>3211.36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210.92</v>
      </c>
      <c r="H252" s="10">
        <v>1265.52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296.43</v>
      </c>
      <c r="H253" s="10">
        <v>592.86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5.01</v>
      </c>
      <c r="H254" s="10">
        <v>20.04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5.83</v>
      </c>
      <c r="H255" s="10">
        <v>419.76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15.56</v>
      </c>
      <c r="H256" s="10">
        <v>622.4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27.4</v>
      </c>
      <c r="H257" s="10">
        <v>164.4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36.659999999999997</v>
      </c>
      <c r="H258" s="10">
        <v>73.319999999999993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18.54</v>
      </c>
      <c r="H259" s="10">
        <v>111.24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13.56</v>
      </c>
      <c r="H260" s="10">
        <v>27.12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13.56</v>
      </c>
      <c r="H261" s="10">
        <v>54.24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12.96</v>
      </c>
      <c r="H262" s="10">
        <v>388.8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17.649999999999999</v>
      </c>
      <c r="H263" s="10">
        <v>17.649999999999999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26.08</v>
      </c>
      <c r="H264" s="10">
        <v>130.4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5.51</v>
      </c>
      <c r="H265" s="10">
        <v>16.53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15.18</v>
      </c>
      <c r="H266" s="10">
        <v>30.36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73.62</v>
      </c>
      <c r="H267" s="10">
        <v>588.96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90.05</v>
      </c>
      <c r="H268" s="10">
        <v>180.1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6.96</v>
      </c>
      <c r="H269" s="10">
        <v>27.84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6.96</v>
      </c>
      <c r="H270" s="10">
        <v>27.84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12.89</v>
      </c>
      <c r="H271" s="10">
        <v>360.92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36.89</v>
      </c>
      <c r="H272" s="10">
        <v>147.56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96.11</v>
      </c>
      <c r="H273" s="10">
        <v>2498.86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115.92</v>
      </c>
      <c r="H274" s="10">
        <v>695.52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11.52</v>
      </c>
      <c r="H275" s="10">
        <v>541.44000000000005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11.52</v>
      </c>
      <c r="H276" s="10">
        <v>138.24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11.5</v>
      </c>
      <c r="H277" s="10">
        <v>195.5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20.420000000000002</v>
      </c>
      <c r="H278" s="10">
        <v>285.88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71.930000000000007</v>
      </c>
      <c r="H279" s="10">
        <v>503.51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94.4</v>
      </c>
      <c r="H280" s="10">
        <v>377.6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17.98</v>
      </c>
      <c r="H281" s="10">
        <v>179.8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54.52</v>
      </c>
      <c r="H282" s="10">
        <v>109.04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54.52</v>
      </c>
      <c r="H283" s="10">
        <v>708.76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26.85</v>
      </c>
      <c r="H284" s="10">
        <v>80.55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19.68</v>
      </c>
      <c r="H285" s="10">
        <v>157.44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18.16</v>
      </c>
      <c r="H286" s="10">
        <v>163.44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210.92</v>
      </c>
      <c r="H287" s="10">
        <v>632.76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6933.54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333.4</v>
      </c>
      <c r="H289" s="10">
        <v>1000.2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404.44</v>
      </c>
      <c r="H290" s="10">
        <v>404.44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94.35</v>
      </c>
      <c r="H291" s="10">
        <v>188.7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189.82</v>
      </c>
      <c r="H292" s="10">
        <v>1518.56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107.08</v>
      </c>
      <c r="H293" s="10">
        <v>3212.4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101.54</v>
      </c>
      <c r="H294" s="10">
        <v>609.24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40792.480000000003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40792.480000000003</v>
      </c>
      <c r="H296" s="10">
        <v>40792.480000000003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14214.48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8676.3700000000008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24.43</v>
      </c>
      <c r="H299" s="10">
        <v>6024.44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50.34</v>
      </c>
      <c r="H300" s="10">
        <v>151.02000000000001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38.31</v>
      </c>
      <c r="H301" s="10">
        <v>421.41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37.56</v>
      </c>
      <c r="H302" s="10">
        <v>1765.32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64.459999999999994</v>
      </c>
      <c r="H303" s="10">
        <v>257.83999999999997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56.34</v>
      </c>
      <c r="H304" s="10">
        <v>56.34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5538.11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564.66</v>
      </c>
      <c r="H306" s="10">
        <v>5081.9399999999996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41.47</v>
      </c>
      <c r="H307" s="10">
        <v>456.17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60586.02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30353.55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30.42</v>
      </c>
      <c r="H310" s="10">
        <v>4541.71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17.5</v>
      </c>
      <c r="H311" s="10">
        <v>2017.75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21.83</v>
      </c>
      <c r="H312" s="10">
        <v>3778.77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27.11</v>
      </c>
      <c r="H313" s="10">
        <v>1885.5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8.9700000000000006</v>
      </c>
      <c r="H314" s="10">
        <v>287.04000000000002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14.14</v>
      </c>
      <c r="H315" s="10">
        <v>438.34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20.97</v>
      </c>
      <c r="H316" s="10">
        <v>188.73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25.42</v>
      </c>
      <c r="H317" s="10">
        <v>152.52000000000001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24.81</v>
      </c>
      <c r="H318" s="10">
        <v>297.72000000000003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20.27</v>
      </c>
      <c r="H319" s="10">
        <v>567.55999999999995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13.61</v>
      </c>
      <c r="H320" s="10">
        <v>244.98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8.8000000000000007</v>
      </c>
      <c r="H321" s="10">
        <v>932.8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45.67</v>
      </c>
      <c r="H322" s="10">
        <v>639.38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45.67</v>
      </c>
      <c r="H323" s="10">
        <v>365.36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35.24</v>
      </c>
      <c r="H324" s="10">
        <v>35.24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17.399999999999999</v>
      </c>
      <c r="H325" s="10">
        <v>156.6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26.82</v>
      </c>
      <c r="H326" s="10">
        <v>26.82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564.66</v>
      </c>
      <c r="H327" s="10">
        <v>9034.56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109.72</v>
      </c>
      <c r="H328" s="10">
        <v>2084.6799999999998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67.959999999999994</v>
      </c>
      <c r="H329" s="10">
        <v>815.52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67.959999999999994</v>
      </c>
      <c r="H330" s="10">
        <v>271.83999999999997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21.59</v>
      </c>
      <c r="H331" s="10">
        <v>280.67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43.78</v>
      </c>
      <c r="H332" s="10">
        <v>43.78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17.329999999999998</v>
      </c>
      <c r="H333" s="10">
        <v>207.96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18.52</v>
      </c>
      <c r="H334" s="10">
        <v>277.8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100.61</v>
      </c>
      <c r="H335" s="10">
        <v>301.83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17.77</v>
      </c>
      <c r="H336" s="10">
        <v>159.93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8.49</v>
      </c>
      <c r="H337" s="10">
        <v>76.41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9.67</v>
      </c>
      <c r="H338" s="10">
        <v>241.75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30232.47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12234.13</v>
      </c>
      <c r="H340" s="10">
        <v>12234.13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8612.2999999999993</v>
      </c>
      <c r="H341" s="10">
        <v>8612.2999999999993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9386.0400000000009</v>
      </c>
      <c r="H342" s="10">
        <v>9386.0400000000009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67029.69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285.08</v>
      </c>
      <c r="H344" s="10">
        <v>1140.32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495.3</v>
      </c>
      <c r="H345" s="10">
        <v>4457.7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46.34</v>
      </c>
      <c r="H346" s="10">
        <v>185.36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93.6</v>
      </c>
      <c r="H347" s="10">
        <v>842.4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368.81</v>
      </c>
      <c r="H348" s="10">
        <v>737.62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138.30000000000001</v>
      </c>
      <c r="H349" s="10">
        <v>414.9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130.75</v>
      </c>
      <c r="H350" s="10">
        <v>1699.75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303.33999999999997</v>
      </c>
      <c r="H351" s="10">
        <v>910.02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654.14</v>
      </c>
      <c r="H352" s="10">
        <v>3270.7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246.27</v>
      </c>
      <c r="H353" s="10">
        <v>1231.3499999999999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246.27</v>
      </c>
      <c r="H354" s="10">
        <v>1477.62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270.02</v>
      </c>
      <c r="H355" s="10">
        <v>270.02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73.8</v>
      </c>
      <c r="H356" s="10">
        <v>1771.2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12.77</v>
      </c>
      <c r="H357" s="10">
        <v>485.26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247.59</v>
      </c>
      <c r="H358" s="10">
        <v>2228.31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275.93</v>
      </c>
      <c r="H359" s="10">
        <v>4414.88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215.32</v>
      </c>
      <c r="H360" s="10">
        <v>430.64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101.65</v>
      </c>
      <c r="H361" s="10">
        <v>711.55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654.25</v>
      </c>
      <c r="H362" s="10">
        <v>1962.75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123.59</v>
      </c>
      <c r="H363" s="10">
        <v>247.18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59.2</v>
      </c>
      <c r="H364" s="10">
        <v>1480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101.98</v>
      </c>
      <c r="H365" s="10">
        <v>815.84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378.55</v>
      </c>
      <c r="H366" s="10">
        <v>3406.95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403.9</v>
      </c>
      <c r="H367" s="10">
        <v>2019.5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420.76</v>
      </c>
      <c r="H368" s="10">
        <v>2945.32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1374.34</v>
      </c>
      <c r="H369" s="10">
        <v>1374.34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416.57</v>
      </c>
      <c r="H370" s="10">
        <v>5415.41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88.64</v>
      </c>
      <c r="H371" s="10">
        <v>1506.88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67.31</v>
      </c>
      <c r="H372" s="10">
        <v>605.79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73.78</v>
      </c>
      <c r="H373" s="10">
        <v>1032.92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938.49</v>
      </c>
      <c r="H374" s="10">
        <v>7038.68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353.18</v>
      </c>
      <c r="H375" s="10">
        <v>3531.8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54.95</v>
      </c>
      <c r="H376" s="10">
        <v>5879.65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112.07</v>
      </c>
      <c r="H377" s="10">
        <v>1087.08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3758.53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657.79</v>
      </c>
      <c r="H379" s="10">
        <v>657.79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51.41</v>
      </c>
      <c r="H380" s="10">
        <v>102.82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37.29</v>
      </c>
      <c r="H381" s="10">
        <v>1707.88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15.18</v>
      </c>
      <c r="H382" s="10">
        <v>15.18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19.79</v>
      </c>
      <c r="H383" s="10">
        <v>79.16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59.99</v>
      </c>
      <c r="H384" s="10">
        <v>119.98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70.41</v>
      </c>
      <c r="H385" s="10">
        <v>281.64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41.94</v>
      </c>
      <c r="H386" s="10">
        <v>41.94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22.92</v>
      </c>
      <c r="H387" s="10">
        <v>183.36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48.43</v>
      </c>
      <c r="H388" s="10">
        <v>96.86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48.43</v>
      </c>
      <c r="H389" s="10">
        <v>290.58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33.049999999999997</v>
      </c>
      <c r="H390" s="10">
        <v>66.099999999999994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480.16</v>
      </c>
      <c r="H391" s="10">
        <v>115.24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41701.54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5568.56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471.07</v>
      </c>
      <c r="H394" s="10">
        <v>2826.42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1371.07</v>
      </c>
      <c r="H395" s="10">
        <v>2742.14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6276.12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2843.26</v>
      </c>
      <c r="H397" s="10">
        <v>2843.26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3432.86</v>
      </c>
      <c r="H398" s="10">
        <v>3432.86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17544.349999999999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333.4</v>
      </c>
      <c r="H400" s="10">
        <v>1667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618.69000000000005</v>
      </c>
      <c r="H401" s="10">
        <v>1856.07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168.4</v>
      </c>
      <c r="H402" s="10">
        <v>168.4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3867.76</v>
      </c>
      <c r="H403" s="10">
        <v>3867.76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512.5</v>
      </c>
      <c r="H404" s="10">
        <v>512.5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3311.52</v>
      </c>
      <c r="H405" s="10">
        <v>3311.52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995.64</v>
      </c>
      <c r="H406" s="10">
        <v>1991.28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4169.82</v>
      </c>
      <c r="H407" s="10">
        <v>4169.82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8814.86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134.36000000000001</v>
      </c>
      <c r="H409" s="10">
        <v>940.52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106.27</v>
      </c>
      <c r="H410" s="10">
        <v>6695.01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167.3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146.57</v>
      </c>
      <c r="H412" s="10">
        <v>146.57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82.96</v>
      </c>
      <c r="H413" s="10">
        <v>165.92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216.71</v>
      </c>
      <c r="H414" s="10">
        <v>866.84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3497.65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19.079999999999998</v>
      </c>
      <c r="H416" s="10">
        <v>686.88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71.680000000000007</v>
      </c>
      <c r="H417" s="10">
        <v>2437.12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74.73</v>
      </c>
      <c r="H418" s="10">
        <v>373.65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268526.75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3169.91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371.52</v>
      </c>
      <c r="H421" s="10">
        <v>371.52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511.93</v>
      </c>
      <c r="H422" s="10">
        <v>1023.86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537.05999999999995</v>
      </c>
      <c r="H423" s="10">
        <v>1611.18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163.35</v>
      </c>
      <c r="H424" s="10">
        <v>163.35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13459.94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12.67</v>
      </c>
      <c r="H426" s="10">
        <v>722.19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13.22</v>
      </c>
      <c r="H427" s="10">
        <v>105.76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14.41</v>
      </c>
      <c r="H428" s="10">
        <v>57.64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65.72</v>
      </c>
      <c r="H429" s="10">
        <v>1182.96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68.56</v>
      </c>
      <c r="H430" s="10">
        <v>274.24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71.94</v>
      </c>
      <c r="H431" s="10">
        <v>71.94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83.02</v>
      </c>
      <c r="H432" s="10">
        <v>166.04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102.02</v>
      </c>
      <c r="H433" s="10">
        <v>204.04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166.09</v>
      </c>
      <c r="H434" s="10">
        <v>1328.72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1488.14</v>
      </c>
      <c r="H435" s="10">
        <v>2976.28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169.65</v>
      </c>
      <c r="H436" s="10">
        <v>169.65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320.56</v>
      </c>
      <c r="H437" s="10">
        <v>1602.8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122.7</v>
      </c>
      <c r="H438" s="10">
        <v>2944.8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206.61</v>
      </c>
      <c r="H439" s="10">
        <v>1652.88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28443.24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19.47</v>
      </c>
      <c r="H441" s="10">
        <v>7949.6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22.66</v>
      </c>
      <c r="H442" s="10">
        <v>3951.9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20.66</v>
      </c>
      <c r="H443" s="10">
        <v>6919.03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31.34</v>
      </c>
      <c r="H444" s="10">
        <v>319.67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54.45</v>
      </c>
      <c r="H445" s="10">
        <v>2178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28.65</v>
      </c>
      <c r="H446" s="10">
        <v>853.77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175.37</v>
      </c>
      <c r="H447" s="10">
        <v>1929.07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15.1</v>
      </c>
      <c r="H448" s="10">
        <v>1510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16.66</v>
      </c>
      <c r="H449" s="10">
        <v>2832.2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169853.62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4.8499999999999996</v>
      </c>
      <c r="H451" s="10">
        <v>13861.3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7.57</v>
      </c>
      <c r="H452" s="10">
        <v>17481.400000000001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10.62</v>
      </c>
      <c r="H453" s="10">
        <v>25616.5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19.260000000000002</v>
      </c>
      <c r="H454" s="10">
        <v>2765.74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27.73</v>
      </c>
      <c r="H455" s="10">
        <v>696.02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33.130000000000003</v>
      </c>
      <c r="H456" s="10">
        <v>1586.93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46.06</v>
      </c>
      <c r="H457" s="10">
        <v>1791.73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67.17</v>
      </c>
      <c r="H458" s="10">
        <v>12856.34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93.25</v>
      </c>
      <c r="H459" s="10">
        <v>17456.400000000001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157.11000000000001</v>
      </c>
      <c r="H460" s="10">
        <v>26363.06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309</v>
      </c>
      <c r="H461" s="10">
        <v>49378.2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16617.689999999999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199.57</v>
      </c>
      <c r="H463" s="10">
        <v>15007.66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21.41</v>
      </c>
      <c r="H464" s="10">
        <v>1610.03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36982.35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31.44</v>
      </c>
      <c r="H466" s="10">
        <v>2986.8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34.1</v>
      </c>
      <c r="H467" s="10">
        <v>784.3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57.09</v>
      </c>
      <c r="H468" s="10">
        <v>1941.06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36.159999999999997</v>
      </c>
      <c r="H469" s="10">
        <v>108.48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79.34</v>
      </c>
      <c r="H470" s="10">
        <v>158.68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61.76</v>
      </c>
      <c r="H471" s="10">
        <v>61.76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14.05</v>
      </c>
      <c r="H472" s="10">
        <v>140.5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104.3</v>
      </c>
      <c r="H473" s="10">
        <v>834.4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612.41999999999996</v>
      </c>
      <c r="H474" s="10">
        <v>612.41999999999996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480.95</v>
      </c>
      <c r="H475" s="10">
        <v>1923.8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45.59</v>
      </c>
      <c r="H476" s="10">
        <v>410.31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280.55</v>
      </c>
      <c r="H477" s="10">
        <v>22724.55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190.27</v>
      </c>
      <c r="H478" s="10">
        <v>2092.9699999999998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275.29000000000002</v>
      </c>
      <c r="H479" s="10">
        <v>2202.3200000000002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13561.97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11608.77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5.5</v>
      </c>
      <c r="H482" s="10">
        <v>124.3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8.14</v>
      </c>
      <c r="H483" s="10">
        <v>1077.74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31.15</v>
      </c>
      <c r="H484" s="10">
        <v>526.44000000000005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54.68</v>
      </c>
      <c r="H485" s="10">
        <v>8469.93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10.220000000000001</v>
      </c>
      <c r="H486" s="10">
        <v>1410.36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1953.2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23.16</v>
      </c>
      <c r="H488" s="10">
        <v>1479.92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15.65</v>
      </c>
      <c r="H489" s="10">
        <v>187.8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15.6</v>
      </c>
      <c r="H490" s="10">
        <v>218.4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22.36</v>
      </c>
      <c r="H491" s="10">
        <v>67.08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30678.94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11785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1184.5899999999999</v>
      </c>
      <c r="H494" s="10">
        <v>3553.77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2630.91</v>
      </c>
      <c r="H495" s="10">
        <v>2630.91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42.16</v>
      </c>
      <c r="H496" s="10">
        <v>801.04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28.16</v>
      </c>
      <c r="H497" s="10">
        <v>84.48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190.35</v>
      </c>
      <c r="H498" s="10">
        <v>380.7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1401.1</v>
      </c>
      <c r="H499" s="10">
        <v>4203.3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32.700000000000003</v>
      </c>
      <c r="H500" s="10">
        <v>130.80000000000001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1151.3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175.37</v>
      </c>
      <c r="H502" s="10">
        <v>701.48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16.66</v>
      </c>
      <c r="H503" s="10">
        <v>449.82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1379.72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52.76</v>
      </c>
      <c r="H505" s="10">
        <v>1002.44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28.16</v>
      </c>
      <c r="H506" s="10">
        <v>225.28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15.2</v>
      </c>
      <c r="H507" s="10">
        <v>152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12363.05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148.21</v>
      </c>
      <c r="H509" s="10">
        <v>7655.05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27.06</v>
      </c>
      <c r="H510" s="10">
        <v>411.31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21.36</v>
      </c>
      <c r="H511" s="10">
        <v>2393.39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20.399999999999999</v>
      </c>
      <c r="H512" s="10">
        <v>97.92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13.61</v>
      </c>
      <c r="H513" s="10">
        <v>54.44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31.72</v>
      </c>
      <c r="H514" s="10">
        <v>1750.94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3999.87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6.03</v>
      </c>
      <c r="H516" s="10">
        <v>3491.37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4.5</v>
      </c>
      <c r="H517" s="10">
        <v>508.5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9319.39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102.49</v>
      </c>
      <c r="H519" s="10">
        <v>409.96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8909.43</v>
      </c>
      <c r="H520" s="10">
        <v>8909.43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46058.5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149.54</v>
      </c>
      <c r="H522" s="10">
        <v>149.54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14.31</v>
      </c>
      <c r="H523" s="10">
        <v>643.95000000000005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25.7</v>
      </c>
      <c r="H524" s="10">
        <v>282.7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23.71</v>
      </c>
      <c r="H525" s="10">
        <v>94.84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318.20999999999998</v>
      </c>
      <c r="H526" s="10">
        <v>318.20999999999998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24.26</v>
      </c>
      <c r="H527" s="10">
        <v>800.58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378.24</v>
      </c>
      <c r="H528" s="10">
        <v>378.24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71.95</v>
      </c>
      <c r="H529" s="10">
        <v>1883.65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23.74</v>
      </c>
      <c r="H530" s="10">
        <v>621.51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89.05</v>
      </c>
      <c r="H531" s="10">
        <v>979.55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75.650000000000006</v>
      </c>
      <c r="H532" s="10">
        <v>21711.55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70.400000000000006</v>
      </c>
      <c r="H533" s="10">
        <v>12284.8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57.72</v>
      </c>
      <c r="H534" s="10">
        <v>634.91999999999996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15.2</v>
      </c>
      <c r="H535" s="10">
        <v>3815.2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66.33</v>
      </c>
      <c r="H536" s="10">
        <v>1459.26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97997.35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2706.75</v>
      </c>
      <c r="H538" s="10">
        <v>2706.75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957.58</v>
      </c>
      <c r="H539" s="10">
        <v>41137.64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903.49</v>
      </c>
      <c r="H540" s="10">
        <v>24294.85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178.25</v>
      </c>
      <c r="H541" s="10">
        <v>5374.24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160.63999999999999</v>
      </c>
      <c r="H542" s="10">
        <v>12794.98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32.39</v>
      </c>
      <c r="H543" s="10">
        <v>4793.72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226.13</v>
      </c>
      <c r="H544" s="10">
        <v>931.66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636.01</v>
      </c>
      <c r="H545" s="10">
        <v>5927.61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17.95</v>
      </c>
      <c r="H546" s="10">
        <v>35.9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2483.58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1.76</v>
      </c>
      <c r="H548" s="10">
        <v>1569.36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457.11</v>
      </c>
      <c r="H549" s="10">
        <v>914.22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688448.64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2753794.57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3442243.21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1455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349719.98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443.14</v>
      </c>
      <c r="H14" s="10">
        <v>4431.3999999999996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91.17</v>
      </c>
      <c r="H15" s="10">
        <v>9025.83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1988.53</v>
      </c>
      <c r="H16" s="10">
        <v>1988.53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3000.51</v>
      </c>
      <c r="H17" s="10">
        <v>3000.51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68.040000000000006</v>
      </c>
      <c r="H18" s="10">
        <v>8694.15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1898.74</v>
      </c>
      <c r="H19" s="10">
        <v>15189.92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1526.86</v>
      </c>
      <c r="H20" s="10">
        <v>12214.88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2323.7399999999998</v>
      </c>
      <c r="H21" s="10">
        <v>18589.919999999998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276584.84000000003</v>
      </c>
      <c r="H22" s="10">
        <v>276584.84000000003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43295.26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41103.279999999999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0.69</v>
      </c>
      <c r="H25" s="10">
        <v>1086.75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71.790000000000006</v>
      </c>
      <c r="H26" s="10">
        <v>11374.41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100.88</v>
      </c>
      <c r="H27" s="10">
        <v>25278.51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3.41</v>
      </c>
      <c r="H28" s="10">
        <v>365.18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14.22</v>
      </c>
      <c r="H29" s="10">
        <v>2998.43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1789.78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100.88</v>
      </c>
      <c r="H31" s="10">
        <v>1581.8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3.41</v>
      </c>
      <c r="H32" s="10">
        <v>45.59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14.22</v>
      </c>
      <c r="H33" s="10">
        <v>162.38999999999999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402.2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100.88</v>
      </c>
      <c r="H35" s="10">
        <v>368.21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3.41</v>
      </c>
      <c r="H36" s="10">
        <v>16.5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14.22</v>
      </c>
      <c r="H37" s="10">
        <v>17.489999999999998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133110.89000000001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40451.29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44.24</v>
      </c>
      <c r="H40" s="10">
        <v>2063.8000000000002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85.27</v>
      </c>
      <c r="H41" s="10">
        <v>11230.91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14.58</v>
      </c>
      <c r="H42" s="10">
        <v>4624.78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13.22</v>
      </c>
      <c r="H43" s="10">
        <v>545.33000000000004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11.65</v>
      </c>
      <c r="H44" s="10">
        <v>4274.8500000000004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9.82</v>
      </c>
      <c r="H45" s="10">
        <v>2209.5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16.329999999999998</v>
      </c>
      <c r="H46" s="10">
        <v>2194.4299999999998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855.8</v>
      </c>
      <c r="H47" s="10">
        <v>13307.69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73067.149999999994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44.24</v>
      </c>
      <c r="H49" s="10">
        <v>2673.87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885.09</v>
      </c>
      <c r="H50" s="10">
        <v>3443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85.27</v>
      </c>
      <c r="H51" s="10">
        <v>29806.13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13.22</v>
      </c>
      <c r="H52" s="10">
        <v>8726.52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11.65</v>
      </c>
      <c r="H53" s="10">
        <v>1323.44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9.82</v>
      </c>
      <c r="H54" s="10">
        <v>259.35000000000002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19.649999999999999</v>
      </c>
      <c r="H55" s="10">
        <v>7013.28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819.75</v>
      </c>
      <c r="H56" s="10">
        <v>19821.560000000001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7873.48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64.150000000000006</v>
      </c>
      <c r="H58" s="10">
        <v>2245.25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21.27</v>
      </c>
      <c r="H59" s="10">
        <v>106.35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44.24</v>
      </c>
      <c r="H60" s="10">
        <v>214.12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136.55000000000001</v>
      </c>
      <c r="H61" s="10">
        <v>600.82000000000005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13.05</v>
      </c>
      <c r="H62" s="10">
        <v>1521.76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9.82</v>
      </c>
      <c r="H63" s="10">
        <v>822.72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8.77</v>
      </c>
      <c r="H64" s="10">
        <v>121.64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19.649999999999999</v>
      </c>
      <c r="H65" s="10">
        <v>257.02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819.75</v>
      </c>
      <c r="H66" s="10">
        <v>1983.8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2536.08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64.150000000000006</v>
      </c>
      <c r="H68" s="10">
        <v>1122.6300000000001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44.24</v>
      </c>
      <c r="H69" s="10">
        <v>55.3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136.55000000000001</v>
      </c>
      <c r="H70" s="10">
        <v>682.75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15.6</v>
      </c>
      <c r="H71" s="10">
        <v>158.96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819.75</v>
      </c>
      <c r="H72" s="10">
        <v>516.44000000000005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9182.89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44.24</v>
      </c>
      <c r="H74" s="10">
        <v>586.17999999999995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100.06</v>
      </c>
      <c r="H75" s="10">
        <v>4499.7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13.22</v>
      </c>
      <c r="H76" s="10">
        <v>1113.1199999999999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819.75</v>
      </c>
      <c r="H77" s="10">
        <v>2983.89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316539.07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46985.89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50.09</v>
      </c>
      <c r="H80" s="10">
        <v>16697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9.82</v>
      </c>
      <c r="H81" s="10">
        <v>8242.2199999999993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8.17</v>
      </c>
      <c r="H82" s="10">
        <v>2556.23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13.35</v>
      </c>
      <c r="H83" s="10">
        <v>6010.44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738.63</v>
      </c>
      <c r="H84" s="10">
        <v>13480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47923.08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50.09</v>
      </c>
      <c r="H86" s="10">
        <v>17235.97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11.16</v>
      </c>
      <c r="H87" s="10">
        <v>7543.16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9.82</v>
      </c>
      <c r="H88" s="10">
        <v>94.66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13.35</v>
      </c>
      <c r="H89" s="10">
        <v>4876.8900000000003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740.22</v>
      </c>
      <c r="H90" s="10">
        <v>18172.400000000001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3708.71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29.88</v>
      </c>
      <c r="H92" s="10">
        <v>3708.71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2135.4899999999998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50.09</v>
      </c>
      <c r="H94" s="10">
        <v>901.62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11.16</v>
      </c>
      <c r="H95" s="10">
        <v>490.15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13.35</v>
      </c>
      <c r="H96" s="10">
        <v>182.36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738.63</v>
      </c>
      <c r="H97" s="10">
        <v>561.36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2779.94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50.09</v>
      </c>
      <c r="H99" s="10">
        <v>963.73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12.18</v>
      </c>
      <c r="H100" s="10">
        <v>185.87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11.16</v>
      </c>
      <c r="H101" s="10">
        <v>217.06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9.82</v>
      </c>
      <c r="H102" s="10">
        <v>275.06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13.35</v>
      </c>
      <c r="H103" s="10">
        <v>227.75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740.22</v>
      </c>
      <c r="H104" s="10">
        <v>910.47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134737.01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13.9</v>
      </c>
      <c r="H106" s="10">
        <v>134737.01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78268.95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59063.41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3.6</v>
      </c>
      <c r="H109" s="10">
        <v>2821.39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238.81</v>
      </c>
      <c r="H110" s="10">
        <v>9358.9599999999991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2.4300000000000002</v>
      </c>
      <c r="H111" s="10">
        <v>1904.44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819.88</v>
      </c>
      <c r="H112" s="10">
        <v>44978.62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19205.54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3.6</v>
      </c>
      <c r="H114" s="10">
        <v>917.28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238.81</v>
      </c>
      <c r="H115" s="10">
        <v>3042.44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2.4300000000000002</v>
      </c>
      <c r="H116" s="10">
        <v>619.16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819.88</v>
      </c>
      <c r="H117" s="10">
        <v>14626.66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215619.06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1261.79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206.85</v>
      </c>
      <c r="H120" s="10">
        <v>1261.79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199092.21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63.23</v>
      </c>
      <c r="H122" s="10">
        <v>36216.25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100.73</v>
      </c>
      <c r="H123" s="10">
        <v>104557.74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84.11</v>
      </c>
      <c r="H124" s="10">
        <v>47447.29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146.76</v>
      </c>
      <c r="H125" s="10">
        <v>1426.51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30.29</v>
      </c>
      <c r="H126" s="10">
        <v>9444.42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5294.72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84.11</v>
      </c>
      <c r="H128" s="10">
        <v>5294.72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9970.34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688.59</v>
      </c>
      <c r="H130" s="10">
        <v>5550.04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578.64</v>
      </c>
      <c r="H131" s="10">
        <v>4166.21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70.58</v>
      </c>
      <c r="H132" s="10">
        <v>254.09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278845.18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38786.36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1101.81</v>
      </c>
      <c r="H135" s="10">
        <v>6610.86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2040.74</v>
      </c>
      <c r="H136" s="10">
        <v>6122.22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1204.5</v>
      </c>
      <c r="H137" s="10">
        <v>7227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1204.5</v>
      </c>
      <c r="H138" s="10">
        <v>3613.5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2040.74</v>
      </c>
      <c r="H139" s="10">
        <v>10203.700000000001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1112.95</v>
      </c>
      <c r="H140" s="10">
        <v>4451.8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309.60000000000002</v>
      </c>
      <c r="H141" s="10">
        <v>557.28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5106.84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86.13</v>
      </c>
      <c r="H143" s="10">
        <v>344.52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284.41000000000003</v>
      </c>
      <c r="H144" s="10">
        <v>2275.2800000000002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194.3</v>
      </c>
      <c r="H145" s="10">
        <v>2487.04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30834.04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609.28</v>
      </c>
      <c r="H147" s="10">
        <v>609.28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452.3</v>
      </c>
      <c r="H148" s="10">
        <v>759.86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452.3</v>
      </c>
      <c r="H149" s="10">
        <v>1519.73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323.7</v>
      </c>
      <c r="H150" s="10">
        <v>27022.48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452.3</v>
      </c>
      <c r="H151" s="10">
        <v>922.69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32404.36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442.2</v>
      </c>
      <c r="H153" s="10">
        <v>389.14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442.2</v>
      </c>
      <c r="H154" s="10">
        <v>950.73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444.54</v>
      </c>
      <c r="H155" s="10">
        <v>715.71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442.2</v>
      </c>
      <c r="H156" s="10">
        <v>1207.21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444.54</v>
      </c>
      <c r="H157" s="10">
        <v>960.21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442.2</v>
      </c>
      <c r="H158" s="10">
        <v>464.31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442.2</v>
      </c>
      <c r="H159" s="10">
        <v>5571.72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442.2</v>
      </c>
      <c r="H160" s="10">
        <v>3714.48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442.2</v>
      </c>
      <c r="H161" s="10">
        <v>2785.86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442.2</v>
      </c>
      <c r="H162" s="10">
        <v>464.31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442.2</v>
      </c>
      <c r="H163" s="10">
        <v>2321.5500000000002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442.2</v>
      </c>
      <c r="H164" s="10">
        <v>1857.24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442.2</v>
      </c>
      <c r="H165" s="10">
        <v>7428.96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444.54</v>
      </c>
      <c r="H166" s="10">
        <v>1209.1500000000001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229.94</v>
      </c>
      <c r="H167" s="10">
        <v>2363.7800000000002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1275.6400000000001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1275.6400000000001</v>
      </c>
      <c r="H169" s="10">
        <v>1275.6400000000001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170437.94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1082.57</v>
      </c>
      <c r="H171" s="10">
        <v>3334.32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1074.6199999999999</v>
      </c>
      <c r="H172" s="10">
        <v>3159.38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1061.04</v>
      </c>
      <c r="H173" s="10">
        <v>123887.03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288.97000000000003</v>
      </c>
      <c r="H174" s="10">
        <v>20774.05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1165.8499999999999</v>
      </c>
      <c r="H175" s="10">
        <v>7344.86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1165.8499999999999</v>
      </c>
      <c r="H176" s="10">
        <v>4663.3999999999996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1165.8499999999999</v>
      </c>
      <c r="H177" s="10">
        <v>7274.9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201916.17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193.25</v>
      </c>
      <c r="H179" s="10">
        <v>164390.04999999999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159.81</v>
      </c>
      <c r="H180" s="10">
        <v>11050.86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56.02</v>
      </c>
      <c r="H181" s="10">
        <v>5243.47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56.02</v>
      </c>
      <c r="H182" s="10">
        <v>2560.11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56.02</v>
      </c>
      <c r="H183" s="10">
        <v>7092.13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49.57</v>
      </c>
      <c r="H184" s="10">
        <v>11579.55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25116.86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48.35</v>
      </c>
      <c r="H186" s="10">
        <v>19050.87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48.35</v>
      </c>
      <c r="H187" s="10">
        <v>6065.99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280107.52000000002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275024.59999999998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5.3</v>
      </c>
      <c r="H190" s="10">
        <v>13618.88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39.07</v>
      </c>
      <c r="H191" s="10">
        <v>62112.7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46.54</v>
      </c>
      <c r="H192" s="10">
        <v>45600.82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27.11</v>
      </c>
      <c r="H193" s="10">
        <v>27781.51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61.57</v>
      </c>
      <c r="H194" s="10">
        <v>28099.93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60.47</v>
      </c>
      <c r="H195" s="10">
        <v>5684.18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60.47</v>
      </c>
      <c r="H196" s="10">
        <v>278.16000000000003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60.47</v>
      </c>
      <c r="H197" s="10">
        <v>587.16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60.47</v>
      </c>
      <c r="H198" s="10">
        <v>297.51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30.67</v>
      </c>
      <c r="H199" s="10">
        <v>3901.22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84.86</v>
      </c>
      <c r="H200" s="10">
        <v>37200.080000000002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192.2</v>
      </c>
      <c r="H201" s="10">
        <v>49862.45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5082.92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5.3</v>
      </c>
      <c r="H203" s="10">
        <v>519.66999999999996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46.54</v>
      </c>
      <c r="H204" s="10">
        <v>4563.25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148182.68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121487.33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45.8</v>
      </c>
      <c r="H207" s="10">
        <v>12957.74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53.8</v>
      </c>
      <c r="H208" s="10">
        <v>20193.29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56.68</v>
      </c>
      <c r="H209" s="10">
        <v>7111.07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55.13</v>
      </c>
      <c r="H210" s="10">
        <v>2365.08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46.99</v>
      </c>
      <c r="H211" s="10">
        <v>6999.16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247.74</v>
      </c>
      <c r="H212" s="10">
        <v>53643.14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6.15</v>
      </c>
      <c r="H213" s="10">
        <v>1331.66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10.48</v>
      </c>
      <c r="H214" s="10">
        <v>712.64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66.459999999999994</v>
      </c>
      <c r="H215" s="10">
        <v>8453.7099999999991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92.44</v>
      </c>
      <c r="H216" s="10">
        <v>4940.92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92.44</v>
      </c>
      <c r="H217" s="10">
        <v>161.77000000000001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69.94</v>
      </c>
      <c r="H218" s="10">
        <v>2617.15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26695.35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51.03</v>
      </c>
      <c r="H220" s="10">
        <v>13002.44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87.9</v>
      </c>
      <c r="H221" s="10">
        <v>2438.35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203.05</v>
      </c>
      <c r="H222" s="10">
        <v>990.88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203.05</v>
      </c>
      <c r="H223" s="10">
        <v>1522.88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168.22</v>
      </c>
      <c r="H224" s="10">
        <v>3694.11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13.75</v>
      </c>
      <c r="H225" s="10">
        <v>4741.1400000000003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37.909999999999997</v>
      </c>
      <c r="H226" s="10">
        <v>305.55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136048.63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95826.68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18.3</v>
      </c>
      <c r="H229" s="10">
        <v>36684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13.45</v>
      </c>
      <c r="H230" s="10">
        <v>25594.81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18.88</v>
      </c>
      <c r="H231" s="10">
        <v>2379.0700000000002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18.88</v>
      </c>
      <c r="H232" s="10">
        <v>240.15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141.08000000000001</v>
      </c>
      <c r="H233" s="10">
        <v>14337.96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27.97</v>
      </c>
      <c r="H234" s="10">
        <v>16590.689999999999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16980.650000000001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22.36</v>
      </c>
      <c r="H236" s="10">
        <v>9895.42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16.010000000000002</v>
      </c>
      <c r="H237" s="10">
        <v>7085.23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20194.89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15.71</v>
      </c>
      <c r="H240" s="10">
        <v>20194.89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3046.41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17.62</v>
      </c>
      <c r="H242" s="10">
        <v>1727.64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13.45</v>
      </c>
      <c r="H243" s="10">
        <v>1318.77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76016.639999999999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28188.799999999999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10.67</v>
      </c>
      <c r="H246" s="10">
        <v>294.49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24.1</v>
      </c>
      <c r="H247" s="10">
        <v>4022.29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28.39</v>
      </c>
      <c r="H248" s="10">
        <v>2301.0100000000002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25.41</v>
      </c>
      <c r="H249" s="10">
        <v>279.51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41.22</v>
      </c>
      <c r="H250" s="10">
        <v>5548.21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56.64</v>
      </c>
      <c r="H251" s="10">
        <v>3089.71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203.72</v>
      </c>
      <c r="H252" s="10">
        <v>1222.32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285.06</v>
      </c>
      <c r="H253" s="10">
        <v>570.12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5.73</v>
      </c>
      <c r="H254" s="10">
        <v>22.92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6.69</v>
      </c>
      <c r="H255" s="10">
        <v>481.68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16.34</v>
      </c>
      <c r="H256" s="10">
        <v>653.6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27.23</v>
      </c>
      <c r="H257" s="10">
        <v>163.38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36.200000000000003</v>
      </c>
      <c r="H258" s="10">
        <v>72.400000000000006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18.649999999999999</v>
      </c>
      <c r="H259" s="10">
        <v>111.9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13.92</v>
      </c>
      <c r="H260" s="10">
        <v>27.84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13.92</v>
      </c>
      <c r="H261" s="10">
        <v>55.68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13.76</v>
      </c>
      <c r="H262" s="10">
        <v>412.8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17.66</v>
      </c>
      <c r="H263" s="10">
        <v>17.66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25.9</v>
      </c>
      <c r="H264" s="10">
        <v>129.5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6.08</v>
      </c>
      <c r="H265" s="10">
        <v>18.239999999999998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15.89</v>
      </c>
      <c r="H266" s="10">
        <v>31.78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72.02</v>
      </c>
      <c r="H267" s="10">
        <v>576.16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87.87</v>
      </c>
      <c r="H268" s="10">
        <v>175.74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8.2200000000000006</v>
      </c>
      <c r="H269" s="10">
        <v>32.880000000000003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8.2200000000000006</v>
      </c>
      <c r="H270" s="10">
        <v>32.880000000000003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13.71</v>
      </c>
      <c r="H271" s="10">
        <v>383.88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36.770000000000003</v>
      </c>
      <c r="H272" s="10">
        <v>147.08000000000001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94.58</v>
      </c>
      <c r="H273" s="10">
        <v>2459.08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114.21</v>
      </c>
      <c r="H274" s="10">
        <v>685.26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12.54</v>
      </c>
      <c r="H275" s="10">
        <v>589.38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12.54</v>
      </c>
      <c r="H276" s="10">
        <v>150.47999999999999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13.38</v>
      </c>
      <c r="H277" s="10">
        <v>227.46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21.35</v>
      </c>
      <c r="H278" s="10">
        <v>298.89999999999998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71.069999999999993</v>
      </c>
      <c r="H279" s="10">
        <v>497.49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92.72</v>
      </c>
      <c r="H280" s="10">
        <v>370.88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18.63</v>
      </c>
      <c r="H281" s="10">
        <v>186.3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54.16</v>
      </c>
      <c r="H282" s="10">
        <v>108.32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54.16</v>
      </c>
      <c r="H283" s="10">
        <v>704.08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27.31</v>
      </c>
      <c r="H284" s="10">
        <v>81.93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</v>
      </c>
      <c r="H285" s="10">
        <v>168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19.38</v>
      </c>
      <c r="H286" s="10">
        <v>174.42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203.72</v>
      </c>
      <c r="H287" s="10">
        <v>611.16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6011.16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285.83</v>
      </c>
      <c r="H289" s="10">
        <v>857.49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347.05</v>
      </c>
      <c r="H290" s="10">
        <v>347.05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81.83</v>
      </c>
      <c r="H291" s="10">
        <v>163.66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164.75</v>
      </c>
      <c r="H292" s="10">
        <v>1318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93.13</v>
      </c>
      <c r="H293" s="10">
        <v>2793.9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88.51</v>
      </c>
      <c r="H294" s="10">
        <v>531.05999999999995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41816.68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41816.68</v>
      </c>
      <c r="H296" s="10">
        <v>41816.68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15266.87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9620.16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27.45</v>
      </c>
      <c r="H299" s="10">
        <v>6769.17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56.43</v>
      </c>
      <c r="H300" s="10">
        <v>169.29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41.17</v>
      </c>
      <c r="H301" s="10">
        <v>452.87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40.340000000000003</v>
      </c>
      <c r="H302" s="10">
        <v>1895.98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68.069999999999993</v>
      </c>
      <c r="H303" s="10">
        <v>272.27999999999997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60.57</v>
      </c>
      <c r="H304" s="10">
        <v>60.57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5646.71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583.62</v>
      </c>
      <c r="H306" s="10">
        <v>5252.58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35.83</v>
      </c>
      <c r="H307" s="10">
        <v>394.13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60205.58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33197.019999999997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36.25</v>
      </c>
      <c r="H310" s="10">
        <v>5412.13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21.08</v>
      </c>
      <c r="H311" s="10">
        <v>2430.52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26.01</v>
      </c>
      <c r="H312" s="10">
        <v>4502.33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32.22</v>
      </c>
      <c r="H313" s="10">
        <v>2240.9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10.3</v>
      </c>
      <c r="H314" s="10">
        <v>329.6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15.14</v>
      </c>
      <c r="H315" s="10">
        <v>469.34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22.21</v>
      </c>
      <c r="H316" s="10">
        <v>199.89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26.73</v>
      </c>
      <c r="H317" s="10">
        <v>160.38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26.06</v>
      </c>
      <c r="H318" s="10">
        <v>312.72000000000003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21.42</v>
      </c>
      <c r="H319" s="10">
        <v>599.76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14.55</v>
      </c>
      <c r="H320" s="10">
        <v>261.89999999999998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10.119999999999999</v>
      </c>
      <c r="H321" s="10">
        <v>1072.72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48.44</v>
      </c>
      <c r="H322" s="10">
        <v>678.16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48.44</v>
      </c>
      <c r="H323" s="10">
        <v>387.52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37.33</v>
      </c>
      <c r="H324" s="10">
        <v>37.33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17.54</v>
      </c>
      <c r="H325" s="10">
        <v>157.86000000000001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27.64</v>
      </c>
      <c r="H326" s="10">
        <v>27.64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583.62</v>
      </c>
      <c r="H327" s="10">
        <v>9337.92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92.41</v>
      </c>
      <c r="H328" s="10">
        <v>1755.79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73.19</v>
      </c>
      <c r="H329" s="10">
        <v>878.28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73.19</v>
      </c>
      <c r="H330" s="10">
        <v>292.76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22.98</v>
      </c>
      <c r="H331" s="10">
        <v>298.74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46.63</v>
      </c>
      <c r="H332" s="10">
        <v>46.63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18.100000000000001</v>
      </c>
      <c r="H333" s="10">
        <v>217.2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17.260000000000002</v>
      </c>
      <c r="H334" s="10">
        <v>258.89999999999998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104.85</v>
      </c>
      <c r="H335" s="10">
        <v>314.55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19.27</v>
      </c>
      <c r="H336" s="10">
        <v>173.43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9.18</v>
      </c>
      <c r="H337" s="10">
        <v>82.62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10.38</v>
      </c>
      <c r="H338" s="10">
        <v>259.5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27008.560000000001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11242.23</v>
      </c>
      <c r="H340" s="10">
        <v>11242.23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7621.88</v>
      </c>
      <c r="H341" s="10">
        <v>7621.88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8144.45</v>
      </c>
      <c r="H342" s="10">
        <v>8144.45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56285.45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328.36</v>
      </c>
      <c r="H344" s="10">
        <v>1313.44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599.54999999999995</v>
      </c>
      <c r="H345" s="10">
        <v>5395.95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38.89</v>
      </c>
      <c r="H346" s="10">
        <v>155.56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76.31</v>
      </c>
      <c r="H347" s="10">
        <v>686.79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375.95</v>
      </c>
      <c r="H348" s="10">
        <v>751.9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159.4</v>
      </c>
      <c r="H349" s="10">
        <v>478.2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163.98</v>
      </c>
      <c r="H350" s="10">
        <v>2131.7399999999998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336.42</v>
      </c>
      <c r="H351" s="10">
        <v>1009.26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785.05</v>
      </c>
      <c r="H352" s="10">
        <v>3925.25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192.58</v>
      </c>
      <c r="H353" s="10">
        <v>962.9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192.58</v>
      </c>
      <c r="H354" s="10">
        <v>1155.48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210.79</v>
      </c>
      <c r="H355" s="10">
        <v>210.79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55.82</v>
      </c>
      <c r="H356" s="10">
        <v>1339.68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11.18</v>
      </c>
      <c r="H357" s="10">
        <v>424.84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153.91</v>
      </c>
      <c r="H358" s="10">
        <v>1385.19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169.73</v>
      </c>
      <c r="H359" s="10">
        <v>2715.68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225.78</v>
      </c>
      <c r="H360" s="10">
        <v>451.56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64.86</v>
      </c>
      <c r="H361" s="10">
        <v>454.02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407.12</v>
      </c>
      <c r="H362" s="10">
        <v>1221.3599999999999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135.85</v>
      </c>
      <c r="H363" s="10">
        <v>271.7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44.99</v>
      </c>
      <c r="H364" s="10">
        <v>1124.75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108.17</v>
      </c>
      <c r="H365" s="10">
        <v>865.36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284.41000000000003</v>
      </c>
      <c r="H366" s="10">
        <v>2559.69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299.94</v>
      </c>
      <c r="H367" s="10">
        <v>1499.7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310.27</v>
      </c>
      <c r="H368" s="10">
        <v>2171.89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911.97</v>
      </c>
      <c r="H369" s="10">
        <v>911.97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408.06</v>
      </c>
      <c r="H370" s="10">
        <v>5304.78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76.180000000000007</v>
      </c>
      <c r="H371" s="10">
        <v>1295.06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49.66</v>
      </c>
      <c r="H372" s="10">
        <v>446.94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59.5</v>
      </c>
      <c r="H373" s="10">
        <v>833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664.71</v>
      </c>
      <c r="H374" s="10">
        <v>4985.33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223.79</v>
      </c>
      <c r="H375" s="10">
        <v>2237.9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39.86</v>
      </c>
      <c r="H376" s="10">
        <v>4265.0200000000004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138.43</v>
      </c>
      <c r="H377" s="10">
        <v>1342.77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4125.6499999999996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662.31</v>
      </c>
      <c r="H379" s="10">
        <v>662.31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44.77</v>
      </c>
      <c r="H380" s="10">
        <v>89.54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43.02</v>
      </c>
      <c r="H381" s="10">
        <v>1970.32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14.76</v>
      </c>
      <c r="H382" s="10">
        <v>14.76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22.56</v>
      </c>
      <c r="H383" s="10">
        <v>90.24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51.25</v>
      </c>
      <c r="H384" s="10">
        <v>102.5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60.6</v>
      </c>
      <c r="H385" s="10">
        <v>242.4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44.42</v>
      </c>
      <c r="H386" s="10">
        <v>44.42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23.75</v>
      </c>
      <c r="H387" s="10">
        <v>190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67.930000000000007</v>
      </c>
      <c r="H388" s="10">
        <v>135.86000000000001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67.930000000000007</v>
      </c>
      <c r="H389" s="10">
        <v>407.58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46.59</v>
      </c>
      <c r="H390" s="10">
        <v>93.18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343.92</v>
      </c>
      <c r="H391" s="10">
        <v>82.54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37772.620000000003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3679.04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315.13</v>
      </c>
      <c r="H394" s="10">
        <v>1890.78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894.13</v>
      </c>
      <c r="H395" s="10">
        <v>1788.26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5832.38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2353.2600000000002</v>
      </c>
      <c r="H397" s="10">
        <v>2353.2600000000002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3479.12</v>
      </c>
      <c r="H398" s="10">
        <v>3479.12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16268.34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285.83</v>
      </c>
      <c r="H400" s="10">
        <v>1429.15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591.71</v>
      </c>
      <c r="H401" s="10">
        <v>1775.13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155.06</v>
      </c>
      <c r="H402" s="10">
        <v>155.06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3141.54</v>
      </c>
      <c r="H403" s="10">
        <v>3141.54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517.41999999999996</v>
      </c>
      <c r="H404" s="10">
        <v>517.41999999999996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3315.55</v>
      </c>
      <c r="H405" s="10">
        <v>3315.55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843.24</v>
      </c>
      <c r="H406" s="10">
        <v>1686.48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4248.01</v>
      </c>
      <c r="H407" s="10">
        <v>4248.01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9369.33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115.12</v>
      </c>
      <c r="H409" s="10">
        <v>805.84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119.12</v>
      </c>
      <c r="H410" s="10">
        <v>7504.56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154.13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124.57</v>
      </c>
      <c r="H412" s="10">
        <v>124.57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72.34</v>
      </c>
      <c r="H413" s="10">
        <v>144.68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197.42</v>
      </c>
      <c r="H414" s="10">
        <v>789.68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2623.53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18.73</v>
      </c>
      <c r="H416" s="10">
        <v>674.28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44.2</v>
      </c>
      <c r="H417" s="10">
        <v>1502.8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89.29</v>
      </c>
      <c r="H418" s="10">
        <v>446.45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246174.04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3140.88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368.88</v>
      </c>
      <c r="H421" s="10">
        <v>368.88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506.77</v>
      </c>
      <c r="H422" s="10">
        <v>1013.54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531.4</v>
      </c>
      <c r="H423" s="10">
        <v>1594.2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164.26</v>
      </c>
      <c r="H424" s="10">
        <v>164.26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11832.81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11.3</v>
      </c>
      <c r="H426" s="10">
        <v>644.1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11.98</v>
      </c>
      <c r="H427" s="10">
        <v>95.84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13.31</v>
      </c>
      <c r="H428" s="10">
        <v>53.24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57.96</v>
      </c>
      <c r="H429" s="10">
        <v>1043.28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61.2</v>
      </c>
      <c r="H430" s="10">
        <v>244.8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65.56</v>
      </c>
      <c r="H431" s="10">
        <v>65.56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73.73</v>
      </c>
      <c r="H432" s="10">
        <v>147.46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96.09</v>
      </c>
      <c r="H433" s="10">
        <v>192.18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154.09</v>
      </c>
      <c r="H434" s="10">
        <v>1232.72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1284.8</v>
      </c>
      <c r="H435" s="10">
        <v>2569.6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148.12</v>
      </c>
      <c r="H436" s="10">
        <v>148.12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276.27</v>
      </c>
      <c r="H437" s="10">
        <v>1381.35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107.64</v>
      </c>
      <c r="H438" s="10">
        <v>2583.36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178.9</v>
      </c>
      <c r="H439" s="10">
        <v>1431.2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26311.78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18.37</v>
      </c>
      <c r="H441" s="10">
        <v>7500.47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20.9</v>
      </c>
      <c r="H442" s="10">
        <v>3644.96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16.98</v>
      </c>
      <c r="H443" s="10">
        <v>5686.6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24.75</v>
      </c>
      <c r="H444" s="10">
        <v>252.45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41.71</v>
      </c>
      <c r="H445" s="10">
        <v>1668.4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28.21</v>
      </c>
      <c r="H446" s="10">
        <v>840.66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175.64</v>
      </c>
      <c r="H447" s="10">
        <v>1932.04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15.97</v>
      </c>
      <c r="H448" s="10">
        <v>1597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18.760000000000002</v>
      </c>
      <c r="H449" s="10">
        <v>3189.2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151079.07999999999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4.5599999999999996</v>
      </c>
      <c r="H451" s="10">
        <v>13032.48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7.05</v>
      </c>
      <c r="H452" s="10">
        <v>16280.57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9.85</v>
      </c>
      <c r="H453" s="10">
        <v>23759.19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17.62</v>
      </c>
      <c r="H454" s="10">
        <v>2530.23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25.48</v>
      </c>
      <c r="H455" s="10">
        <v>639.54999999999995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29.17</v>
      </c>
      <c r="H456" s="10">
        <v>1397.24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40.31</v>
      </c>
      <c r="H457" s="10">
        <v>1568.06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58.5</v>
      </c>
      <c r="H458" s="10">
        <v>11196.9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80.989999999999995</v>
      </c>
      <c r="H459" s="10">
        <v>15161.33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136.07</v>
      </c>
      <c r="H460" s="10">
        <v>22832.55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267.08999999999997</v>
      </c>
      <c r="H461" s="10">
        <v>42680.98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17283.22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206.54</v>
      </c>
      <c r="H463" s="10">
        <v>15531.81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23.29</v>
      </c>
      <c r="H464" s="10">
        <v>1751.41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36526.269999999997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29.18</v>
      </c>
      <c r="H466" s="10">
        <v>2772.1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30.75</v>
      </c>
      <c r="H467" s="10">
        <v>707.25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53.82</v>
      </c>
      <c r="H468" s="10">
        <v>1829.88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34.14</v>
      </c>
      <c r="H469" s="10">
        <v>102.42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74.260000000000005</v>
      </c>
      <c r="H470" s="10">
        <v>148.52000000000001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56.59</v>
      </c>
      <c r="H471" s="10">
        <v>56.59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11.97</v>
      </c>
      <c r="H472" s="10">
        <v>119.7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108.27</v>
      </c>
      <c r="H473" s="10">
        <v>866.16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542.54999999999995</v>
      </c>
      <c r="H474" s="10">
        <v>542.54999999999995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423.6</v>
      </c>
      <c r="H475" s="10">
        <v>1694.4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44.96</v>
      </c>
      <c r="H476" s="10">
        <v>404.64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283.38</v>
      </c>
      <c r="H477" s="10">
        <v>22953.78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190.36</v>
      </c>
      <c r="H478" s="10">
        <v>2093.96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279.29000000000002</v>
      </c>
      <c r="H479" s="10">
        <v>2234.3200000000002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13048.6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10943.98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5.1100000000000003</v>
      </c>
      <c r="H482" s="10">
        <v>115.49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7.54</v>
      </c>
      <c r="H483" s="10">
        <v>998.3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29.73</v>
      </c>
      <c r="H484" s="10">
        <v>502.44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50.32</v>
      </c>
      <c r="H485" s="10">
        <v>7794.57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11.11</v>
      </c>
      <c r="H486" s="10">
        <v>1533.18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2104.62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24.81</v>
      </c>
      <c r="H488" s="10">
        <v>1585.36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17.190000000000001</v>
      </c>
      <c r="H489" s="10">
        <v>206.28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17.14</v>
      </c>
      <c r="H490" s="10">
        <v>239.96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24.34</v>
      </c>
      <c r="H491" s="10">
        <v>73.02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31575.63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11804.26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1166.02</v>
      </c>
      <c r="H494" s="10">
        <v>3498.06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2800.11</v>
      </c>
      <c r="H495" s="10">
        <v>2800.11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53.43</v>
      </c>
      <c r="H496" s="10">
        <v>1015.17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29.58</v>
      </c>
      <c r="H497" s="10">
        <v>88.74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199.46</v>
      </c>
      <c r="H498" s="10">
        <v>398.92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1287.58</v>
      </c>
      <c r="H499" s="10">
        <v>3862.74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35.130000000000003</v>
      </c>
      <c r="H500" s="10">
        <v>140.52000000000001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1209.08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175.64</v>
      </c>
      <c r="H502" s="10">
        <v>702.56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18.760000000000002</v>
      </c>
      <c r="H503" s="10">
        <v>506.52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1049.0999999999999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37.1</v>
      </c>
      <c r="H505" s="10">
        <v>704.9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22.55</v>
      </c>
      <c r="H506" s="10">
        <v>180.4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16.38</v>
      </c>
      <c r="H507" s="10">
        <v>163.80000000000001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12444.12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155.18</v>
      </c>
      <c r="H509" s="10">
        <v>8015.05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23.94</v>
      </c>
      <c r="H510" s="10">
        <v>363.89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19.670000000000002</v>
      </c>
      <c r="H511" s="10">
        <v>2204.02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18.010000000000002</v>
      </c>
      <c r="H512" s="10">
        <v>86.45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17.12</v>
      </c>
      <c r="H513" s="10">
        <v>68.48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30.91</v>
      </c>
      <c r="H514" s="10">
        <v>1706.23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5069.07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7.66</v>
      </c>
      <c r="H516" s="10">
        <v>4435.1400000000003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5.61</v>
      </c>
      <c r="H517" s="10">
        <v>633.92999999999995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9416.85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118.45</v>
      </c>
      <c r="H519" s="10">
        <v>473.8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8943.0499999999993</v>
      </c>
      <c r="H520" s="10">
        <v>8943.0499999999993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44428.37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146.41</v>
      </c>
      <c r="H522" s="10">
        <v>146.41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10.97</v>
      </c>
      <c r="H523" s="10">
        <v>493.65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24.34</v>
      </c>
      <c r="H524" s="10">
        <v>267.74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25.99</v>
      </c>
      <c r="H525" s="10">
        <v>103.96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344.26</v>
      </c>
      <c r="H526" s="10">
        <v>344.26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27.27</v>
      </c>
      <c r="H527" s="10">
        <v>899.91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381.73</v>
      </c>
      <c r="H528" s="10">
        <v>381.73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89.87</v>
      </c>
      <c r="H529" s="10">
        <v>2352.8000000000002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28.52</v>
      </c>
      <c r="H530" s="10">
        <v>746.65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88.02</v>
      </c>
      <c r="H531" s="10">
        <v>968.22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73.02</v>
      </c>
      <c r="H532" s="10">
        <v>20956.740000000002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60.45</v>
      </c>
      <c r="H533" s="10">
        <v>10548.53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45.87</v>
      </c>
      <c r="H534" s="10">
        <v>504.57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16.38</v>
      </c>
      <c r="H535" s="10">
        <v>4111.38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72.81</v>
      </c>
      <c r="H536" s="10">
        <v>1601.82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67937.119999999995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3068.31</v>
      </c>
      <c r="H538" s="10">
        <v>3068.31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569.67999999999995</v>
      </c>
      <c r="H539" s="10">
        <v>24473.45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507.24</v>
      </c>
      <c r="H540" s="10">
        <v>13639.68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187.64</v>
      </c>
      <c r="H541" s="10">
        <v>5657.35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115.16</v>
      </c>
      <c r="H542" s="10">
        <v>9172.49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38.93</v>
      </c>
      <c r="H543" s="10">
        <v>5761.64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168.52</v>
      </c>
      <c r="H544" s="10">
        <v>694.3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582.97</v>
      </c>
      <c r="H545" s="10">
        <v>5433.28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18.309999999999999</v>
      </c>
      <c r="H546" s="10">
        <v>36.619999999999997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2847.98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2.2000000000000002</v>
      </c>
      <c r="H548" s="10">
        <v>1961.7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443.14</v>
      </c>
      <c r="H549" s="10">
        <v>886.28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698400.68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2793602.7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3492003.38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1456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298207.5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464.88</v>
      </c>
      <c r="H14" s="10">
        <v>4648.8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95.04</v>
      </c>
      <c r="H15" s="10">
        <v>9408.9599999999991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1929.94</v>
      </c>
      <c r="H16" s="10">
        <v>1929.94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3028.54</v>
      </c>
      <c r="H17" s="10">
        <v>3028.54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65.53</v>
      </c>
      <c r="H18" s="10">
        <v>8373.42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1687.29</v>
      </c>
      <c r="H19" s="10">
        <v>13498.32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1359.16</v>
      </c>
      <c r="H20" s="10">
        <v>10873.28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2062.29</v>
      </c>
      <c r="H21" s="10">
        <v>16498.32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229947.92</v>
      </c>
      <c r="H22" s="10">
        <v>229947.92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40906.870000000003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38870.97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0.66</v>
      </c>
      <c r="H25" s="10">
        <v>1039.5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70.959999999999994</v>
      </c>
      <c r="H26" s="10">
        <v>11242.9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94.05</v>
      </c>
      <c r="H27" s="10">
        <v>23567.05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3.11</v>
      </c>
      <c r="H28" s="10">
        <v>333.05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12.75</v>
      </c>
      <c r="H29" s="10">
        <v>2688.47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1661.89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94.05</v>
      </c>
      <c r="H31" s="10">
        <v>1474.7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3.11</v>
      </c>
      <c r="H32" s="10">
        <v>41.58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12.75</v>
      </c>
      <c r="H33" s="10">
        <v>145.61000000000001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374.01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94.05</v>
      </c>
      <c r="H35" s="10">
        <v>343.28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3.11</v>
      </c>
      <c r="H36" s="10">
        <v>15.05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12.75</v>
      </c>
      <c r="H37" s="10">
        <v>15.68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127734.23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38994.82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39.909999999999997</v>
      </c>
      <c r="H40" s="10">
        <v>1861.8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84.61</v>
      </c>
      <c r="H41" s="10">
        <v>11143.98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15.24</v>
      </c>
      <c r="H42" s="10">
        <v>4834.13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14.12</v>
      </c>
      <c r="H43" s="10">
        <v>582.45000000000005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12.57</v>
      </c>
      <c r="H44" s="10">
        <v>4612.4399999999996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10.64</v>
      </c>
      <c r="H45" s="10">
        <v>2394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16.52</v>
      </c>
      <c r="H46" s="10">
        <v>2219.96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729.65</v>
      </c>
      <c r="H47" s="10">
        <v>11346.06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69987.429999999993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39.909999999999997</v>
      </c>
      <c r="H49" s="10">
        <v>2412.16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798.59</v>
      </c>
      <c r="H50" s="10">
        <v>3106.52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84.61</v>
      </c>
      <c r="H51" s="10">
        <v>29575.43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14.12</v>
      </c>
      <c r="H52" s="10">
        <v>9320.61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12.57</v>
      </c>
      <c r="H53" s="10">
        <v>1427.95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10.64</v>
      </c>
      <c r="H54" s="10">
        <v>281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19.579999999999998</v>
      </c>
      <c r="H55" s="10">
        <v>6988.3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697.91</v>
      </c>
      <c r="H56" s="10">
        <v>16875.46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7599.13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60.68</v>
      </c>
      <c r="H58" s="10">
        <v>2123.8000000000002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17.63</v>
      </c>
      <c r="H59" s="10">
        <v>88.15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39.909999999999997</v>
      </c>
      <c r="H60" s="10">
        <v>193.16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137.6</v>
      </c>
      <c r="H61" s="10">
        <v>605.44000000000005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13.83</v>
      </c>
      <c r="H62" s="10">
        <v>1612.72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10.64</v>
      </c>
      <c r="H63" s="10">
        <v>891.42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10.050000000000001</v>
      </c>
      <c r="H64" s="10">
        <v>139.38999999999999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19.579999999999998</v>
      </c>
      <c r="H65" s="10">
        <v>256.11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697.91</v>
      </c>
      <c r="H66" s="10">
        <v>1688.94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2401.8000000000002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60.68</v>
      </c>
      <c r="H68" s="10">
        <v>1061.9000000000001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39.909999999999997</v>
      </c>
      <c r="H69" s="10">
        <v>49.89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137.6</v>
      </c>
      <c r="H70" s="10">
        <v>688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15.93</v>
      </c>
      <c r="H71" s="10">
        <v>162.33000000000001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697.91</v>
      </c>
      <c r="H72" s="10">
        <v>439.68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8751.0499999999993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39.909999999999997</v>
      </c>
      <c r="H74" s="10">
        <v>528.80999999999995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99.91</v>
      </c>
      <c r="H75" s="10">
        <v>4492.95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14.12</v>
      </c>
      <c r="H76" s="10">
        <v>1188.9000000000001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697.91</v>
      </c>
      <c r="H77" s="10">
        <v>2540.39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293078.08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47498.19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53.11</v>
      </c>
      <c r="H80" s="10">
        <v>17703.689999999999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10.92</v>
      </c>
      <c r="H81" s="10">
        <v>9165.48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9.16</v>
      </c>
      <c r="H82" s="10">
        <v>2865.98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13.87</v>
      </c>
      <c r="H83" s="10">
        <v>6244.55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631.15</v>
      </c>
      <c r="H84" s="10">
        <v>11518.49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47231.48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53.11</v>
      </c>
      <c r="H86" s="10">
        <v>18275.150000000001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12.25</v>
      </c>
      <c r="H87" s="10">
        <v>8279.9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10.92</v>
      </c>
      <c r="H88" s="10">
        <v>105.27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13.87</v>
      </c>
      <c r="H89" s="10">
        <v>5066.8500000000004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631.54</v>
      </c>
      <c r="H90" s="10">
        <v>15504.31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3588.31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28.91</v>
      </c>
      <c r="H92" s="10">
        <v>3588.31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2163.13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53.11</v>
      </c>
      <c r="H94" s="10">
        <v>955.98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12.25</v>
      </c>
      <c r="H95" s="10">
        <v>538.02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13.87</v>
      </c>
      <c r="H96" s="10">
        <v>189.46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631.15</v>
      </c>
      <c r="H97" s="10">
        <v>479.67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2778.83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53.11</v>
      </c>
      <c r="H99" s="10">
        <v>1021.84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13.07</v>
      </c>
      <c r="H100" s="10">
        <v>199.45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12.25</v>
      </c>
      <c r="H101" s="10">
        <v>238.26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10.92</v>
      </c>
      <c r="H102" s="10">
        <v>305.87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13.87</v>
      </c>
      <c r="H103" s="10">
        <v>236.62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631.54</v>
      </c>
      <c r="H104" s="10">
        <v>776.79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120778.64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12.46</v>
      </c>
      <c r="H106" s="10">
        <v>120778.64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69039.5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52098.73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3.33</v>
      </c>
      <c r="H109" s="10">
        <v>2609.79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226.89</v>
      </c>
      <c r="H110" s="10">
        <v>8891.82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2.11</v>
      </c>
      <c r="H111" s="10">
        <v>1653.65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709.87</v>
      </c>
      <c r="H112" s="10">
        <v>38943.47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16940.77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3.33</v>
      </c>
      <c r="H114" s="10">
        <v>848.48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226.89</v>
      </c>
      <c r="H115" s="10">
        <v>2890.58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2.11</v>
      </c>
      <c r="H116" s="10">
        <v>537.63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709.87</v>
      </c>
      <c r="H117" s="10">
        <v>12664.08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198525.18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1441.92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236.38</v>
      </c>
      <c r="H120" s="10">
        <v>1441.92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182190.09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58.38</v>
      </c>
      <c r="H122" s="10">
        <v>33438.31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91.68</v>
      </c>
      <c r="H123" s="10">
        <v>95163.839999999997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77.67</v>
      </c>
      <c r="H124" s="10">
        <v>43814.42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133.30000000000001</v>
      </c>
      <c r="H125" s="10">
        <v>1295.68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27.19</v>
      </c>
      <c r="H126" s="10">
        <v>8477.84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4889.33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77.67</v>
      </c>
      <c r="H128" s="10">
        <v>4889.33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10003.84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728.51</v>
      </c>
      <c r="H130" s="10">
        <v>5871.79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540.14</v>
      </c>
      <c r="H131" s="10">
        <v>3889.01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67.510000000000005</v>
      </c>
      <c r="H132" s="10">
        <v>243.04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274908.81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36126.629999999997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1060.24</v>
      </c>
      <c r="H135" s="10">
        <v>6361.44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1800.89</v>
      </c>
      <c r="H136" s="10">
        <v>5402.67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1171.97</v>
      </c>
      <c r="H137" s="10">
        <v>7031.82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1171.97</v>
      </c>
      <c r="H138" s="10">
        <v>3515.91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1800.89</v>
      </c>
      <c r="H139" s="10">
        <v>9004.4500000000007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1075.69</v>
      </c>
      <c r="H140" s="10">
        <v>4302.76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281.99</v>
      </c>
      <c r="H141" s="10">
        <v>507.58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6377.54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81.55</v>
      </c>
      <c r="H143" s="10">
        <v>326.2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455.49</v>
      </c>
      <c r="H144" s="10">
        <v>3643.92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188.08</v>
      </c>
      <c r="H145" s="10">
        <v>2407.42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42056.62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767.15</v>
      </c>
      <c r="H147" s="10">
        <v>767.15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658.68</v>
      </c>
      <c r="H148" s="10">
        <v>1106.58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658.68</v>
      </c>
      <c r="H149" s="10">
        <v>2213.16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438.74</v>
      </c>
      <c r="H150" s="10">
        <v>36626.019999999997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658.68</v>
      </c>
      <c r="H151" s="10">
        <v>1343.71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56884.98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802.08</v>
      </c>
      <c r="H153" s="10">
        <v>705.83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802.08</v>
      </c>
      <c r="H154" s="10">
        <v>1724.47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872.78</v>
      </c>
      <c r="H155" s="10">
        <v>1405.18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802.08</v>
      </c>
      <c r="H156" s="10">
        <v>2189.6799999999998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872.78</v>
      </c>
      <c r="H157" s="10">
        <v>1885.2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802.08</v>
      </c>
      <c r="H158" s="10">
        <v>842.18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802.08</v>
      </c>
      <c r="H159" s="10">
        <v>10106.209999999999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802.08</v>
      </c>
      <c r="H160" s="10">
        <v>6737.47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802.08</v>
      </c>
      <c r="H161" s="10">
        <v>5053.1000000000004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802.08</v>
      </c>
      <c r="H162" s="10">
        <v>842.18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802.08</v>
      </c>
      <c r="H163" s="10">
        <v>4210.92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802.08</v>
      </c>
      <c r="H164" s="10">
        <v>3368.74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802.08</v>
      </c>
      <c r="H165" s="10">
        <v>13474.94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872.78</v>
      </c>
      <c r="H166" s="10">
        <v>2373.96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191.14</v>
      </c>
      <c r="H167" s="10">
        <v>1964.92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1185.1199999999999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1185.1199999999999</v>
      </c>
      <c r="H169" s="10">
        <v>1185.1199999999999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132277.92000000001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776.96</v>
      </c>
      <c r="H171" s="10">
        <v>2393.04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767.68</v>
      </c>
      <c r="H172" s="10">
        <v>2256.98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755.73</v>
      </c>
      <c r="H173" s="10">
        <v>88239.03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282.25</v>
      </c>
      <c r="H174" s="10">
        <v>20290.95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1154.6500000000001</v>
      </c>
      <c r="H175" s="10">
        <v>7274.3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1154.6500000000001</v>
      </c>
      <c r="H176" s="10">
        <v>4618.6000000000004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1154.6500000000001</v>
      </c>
      <c r="H177" s="10">
        <v>7205.02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219002.21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210.63</v>
      </c>
      <c r="H179" s="10">
        <v>179174.52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168.41</v>
      </c>
      <c r="H180" s="10">
        <v>11645.55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59.83</v>
      </c>
      <c r="H181" s="10">
        <v>5600.09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59.83</v>
      </c>
      <c r="H182" s="10">
        <v>2734.23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59.83</v>
      </c>
      <c r="H183" s="10">
        <v>7574.48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52.54</v>
      </c>
      <c r="H184" s="10">
        <v>12273.34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23070.11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44.41</v>
      </c>
      <c r="H186" s="10">
        <v>17498.43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44.41</v>
      </c>
      <c r="H187" s="10">
        <v>5571.68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269011.88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264580.02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4.83</v>
      </c>
      <c r="H190" s="10">
        <v>12411.17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32.909999999999997</v>
      </c>
      <c r="H191" s="10">
        <v>52319.66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40.369999999999997</v>
      </c>
      <c r="H192" s="10">
        <v>39555.33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32.42</v>
      </c>
      <c r="H193" s="10">
        <v>33223.040000000001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72.53</v>
      </c>
      <c r="H194" s="10">
        <v>33101.97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71.290000000000006</v>
      </c>
      <c r="H195" s="10">
        <v>6701.26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71.290000000000006</v>
      </c>
      <c r="H196" s="10">
        <v>327.93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71.290000000000006</v>
      </c>
      <c r="H197" s="10">
        <v>692.23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71.290000000000006</v>
      </c>
      <c r="H198" s="10">
        <v>350.75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40.700000000000003</v>
      </c>
      <c r="H199" s="10">
        <v>5177.04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80.7</v>
      </c>
      <c r="H200" s="10">
        <v>35376.46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174.78</v>
      </c>
      <c r="H201" s="10">
        <v>45343.18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4431.8599999999997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4.83</v>
      </c>
      <c r="H203" s="10">
        <v>473.58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40.369999999999997</v>
      </c>
      <c r="H204" s="10">
        <v>3958.28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133571.53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108861.03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40.07</v>
      </c>
      <c r="H207" s="10">
        <v>11336.6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46.83</v>
      </c>
      <c r="H208" s="10">
        <v>17577.169999999998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49.59</v>
      </c>
      <c r="H209" s="10">
        <v>6221.56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72.16</v>
      </c>
      <c r="H210" s="10">
        <v>3095.66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61.16</v>
      </c>
      <c r="H211" s="10">
        <v>9109.7800000000007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197.88</v>
      </c>
      <c r="H212" s="10">
        <v>42846.96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6.6</v>
      </c>
      <c r="H213" s="10">
        <v>1429.1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13.11</v>
      </c>
      <c r="H214" s="10">
        <v>891.48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67.89</v>
      </c>
      <c r="H215" s="10">
        <v>8635.61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97.19</v>
      </c>
      <c r="H216" s="10">
        <v>5194.8100000000004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97.19</v>
      </c>
      <c r="H217" s="10">
        <v>170.08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62.86</v>
      </c>
      <c r="H218" s="10">
        <v>2352.2199999999998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24710.5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44.35</v>
      </c>
      <c r="H220" s="10">
        <v>11300.38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80.87</v>
      </c>
      <c r="H221" s="10">
        <v>2243.33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193.87</v>
      </c>
      <c r="H222" s="10">
        <v>946.09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193.87</v>
      </c>
      <c r="H223" s="10">
        <v>1454.03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161.81</v>
      </c>
      <c r="H224" s="10">
        <v>3553.35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14.33</v>
      </c>
      <c r="H225" s="10">
        <v>4941.13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33.770000000000003</v>
      </c>
      <c r="H226" s="10">
        <v>272.19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121359.59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85516.69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16</v>
      </c>
      <c r="H229" s="10">
        <v>32073.439999999999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12.27</v>
      </c>
      <c r="H230" s="10">
        <v>23349.32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16.72</v>
      </c>
      <c r="H231" s="10">
        <v>2106.89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16.72</v>
      </c>
      <c r="H232" s="10">
        <v>212.68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129.07</v>
      </c>
      <c r="H233" s="10">
        <v>13117.38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24.71</v>
      </c>
      <c r="H234" s="10">
        <v>14656.98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15206.02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19.8</v>
      </c>
      <c r="H236" s="10">
        <v>8762.49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14.56</v>
      </c>
      <c r="H237" s="10">
        <v>6443.53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17958.16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13.97</v>
      </c>
      <c r="H240" s="10">
        <v>17958.16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2678.72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15.05</v>
      </c>
      <c r="H242" s="10">
        <v>1475.65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12.27</v>
      </c>
      <c r="H243" s="10">
        <v>1203.07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77599.289999999994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29986.06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10.5</v>
      </c>
      <c r="H246" s="10">
        <v>289.8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22.89</v>
      </c>
      <c r="H247" s="10">
        <v>3820.34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29.09</v>
      </c>
      <c r="H248" s="10">
        <v>2357.7399999999998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28.38</v>
      </c>
      <c r="H249" s="10">
        <v>312.18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46.19</v>
      </c>
      <c r="H250" s="10">
        <v>6217.17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63.64</v>
      </c>
      <c r="H251" s="10">
        <v>3471.56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227.76</v>
      </c>
      <c r="H252" s="10">
        <v>1366.56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319.94</v>
      </c>
      <c r="H253" s="10">
        <v>639.88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5.48</v>
      </c>
      <c r="H254" s="10">
        <v>21.92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6.39</v>
      </c>
      <c r="H255" s="10">
        <v>460.08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16.79</v>
      </c>
      <c r="H256" s="10">
        <v>671.6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29.18</v>
      </c>
      <c r="H257" s="10">
        <v>175.08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38.950000000000003</v>
      </c>
      <c r="H258" s="10">
        <v>77.900000000000006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19.760000000000002</v>
      </c>
      <c r="H259" s="10">
        <v>118.56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14.39</v>
      </c>
      <c r="H260" s="10">
        <v>28.78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14.39</v>
      </c>
      <c r="H261" s="10">
        <v>57.56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13.99</v>
      </c>
      <c r="H262" s="10">
        <v>419.7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18.87</v>
      </c>
      <c r="H263" s="10">
        <v>18.87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27.77</v>
      </c>
      <c r="H264" s="10">
        <v>138.85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5.96</v>
      </c>
      <c r="H265" s="10">
        <v>17.88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16.29</v>
      </c>
      <c r="H266" s="10">
        <v>32.58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79.05</v>
      </c>
      <c r="H267" s="10">
        <v>632.4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96.65</v>
      </c>
      <c r="H268" s="10">
        <v>193.3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7.72</v>
      </c>
      <c r="H269" s="10">
        <v>30.88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7.72</v>
      </c>
      <c r="H270" s="10">
        <v>30.88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13.81</v>
      </c>
      <c r="H271" s="10">
        <v>386.68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39.619999999999997</v>
      </c>
      <c r="H272" s="10">
        <v>158.47999999999999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103.55</v>
      </c>
      <c r="H273" s="10">
        <v>2692.3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124.9</v>
      </c>
      <c r="H274" s="10">
        <v>749.4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12.61</v>
      </c>
      <c r="H275" s="10">
        <v>592.66999999999996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12.61</v>
      </c>
      <c r="H276" s="10">
        <v>151.32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12.65</v>
      </c>
      <c r="H277" s="10">
        <v>215.05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21.85</v>
      </c>
      <c r="H278" s="10">
        <v>305.89999999999998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76.97</v>
      </c>
      <c r="H279" s="10">
        <v>538.79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101</v>
      </c>
      <c r="H280" s="10">
        <v>404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19.32</v>
      </c>
      <c r="H281" s="10">
        <v>193.2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58.41</v>
      </c>
      <c r="H282" s="10">
        <v>116.82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58.41</v>
      </c>
      <c r="H283" s="10">
        <v>759.33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28.83</v>
      </c>
      <c r="H284" s="10">
        <v>86.49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21.49</v>
      </c>
      <c r="H285" s="10">
        <v>171.92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19.82</v>
      </c>
      <c r="H286" s="10">
        <v>178.38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227.76</v>
      </c>
      <c r="H287" s="10">
        <v>683.28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6254.65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298.73</v>
      </c>
      <c r="H289" s="10">
        <v>896.19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362.58</v>
      </c>
      <c r="H290" s="10">
        <v>362.58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85.14</v>
      </c>
      <c r="H291" s="10">
        <v>170.28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171.35</v>
      </c>
      <c r="H292" s="10">
        <v>1370.8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96.78</v>
      </c>
      <c r="H293" s="10">
        <v>2903.4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91.9</v>
      </c>
      <c r="H294" s="10">
        <v>551.4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41358.58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41358.58</v>
      </c>
      <c r="H296" s="10">
        <v>41358.58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17275.75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11988.74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34.880000000000003</v>
      </c>
      <c r="H299" s="10">
        <v>8601.41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72.27</v>
      </c>
      <c r="H300" s="10">
        <v>216.81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48.3</v>
      </c>
      <c r="H301" s="10">
        <v>531.29999999999995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47.2</v>
      </c>
      <c r="H302" s="10">
        <v>2218.4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86.16</v>
      </c>
      <c r="H303" s="10">
        <v>344.64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76.180000000000007</v>
      </c>
      <c r="H304" s="10">
        <v>76.180000000000007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5287.01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535.88</v>
      </c>
      <c r="H306" s="10">
        <v>4822.92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42.19</v>
      </c>
      <c r="H307" s="10">
        <v>464.09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61963.44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34587.870000000003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38.450000000000003</v>
      </c>
      <c r="H310" s="10">
        <v>5740.59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21.59</v>
      </c>
      <c r="H311" s="10">
        <v>2489.33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27.61</v>
      </c>
      <c r="H312" s="10">
        <v>4779.29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34.479999999999997</v>
      </c>
      <c r="H313" s="10">
        <v>2398.08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10.41</v>
      </c>
      <c r="H314" s="10">
        <v>333.12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16.940000000000001</v>
      </c>
      <c r="H315" s="10">
        <v>525.14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25.65</v>
      </c>
      <c r="H316" s="10">
        <v>230.85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30.81</v>
      </c>
      <c r="H317" s="10">
        <v>184.86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29.92</v>
      </c>
      <c r="H318" s="10">
        <v>359.04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24.61</v>
      </c>
      <c r="H319" s="10">
        <v>689.08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16.16</v>
      </c>
      <c r="H320" s="10">
        <v>290.88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10.16</v>
      </c>
      <c r="H321" s="10">
        <v>1076.96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57.32</v>
      </c>
      <c r="H322" s="10">
        <v>802.48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57.32</v>
      </c>
      <c r="H323" s="10">
        <v>458.56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44.42</v>
      </c>
      <c r="H324" s="10">
        <v>44.42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22.08</v>
      </c>
      <c r="H325" s="10">
        <v>198.72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34.82</v>
      </c>
      <c r="H326" s="10">
        <v>34.82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535.88</v>
      </c>
      <c r="H327" s="10">
        <v>8574.08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111.14</v>
      </c>
      <c r="H328" s="10">
        <v>2111.66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89.79</v>
      </c>
      <c r="H329" s="10">
        <v>1077.48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89.79</v>
      </c>
      <c r="H330" s="10">
        <v>359.16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26.28</v>
      </c>
      <c r="H331" s="10">
        <v>341.64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56.63</v>
      </c>
      <c r="H332" s="10">
        <v>56.63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18.64</v>
      </c>
      <c r="H333" s="10">
        <v>223.68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19.350000000000001</v>
      </c>
      <c r="H334" s="10">
        <v>290.25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</v>
      </c>
      <c r="H335" s="10">
        <v>309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23.88</v>
      </c>
      <c r="H336" s="10">
        <v>214.92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11.6</v>
      </c>
      <c r="H337" s="10">
        <v>104.4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11.55</v>
      </c>
      <c r="H338" s="10">
        <v>288.75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27375.57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11136.81</v>
      </c>
      <c r="H340" s="10">
        <v>11136.81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8285.36</v>
      </c>
      <c r="H341" s="10">
        <v>8285.36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7953.4</v>
      </c>
      <c r="H342" s="10">
        <v>7953.4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60245.62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331.4</v>
      </c>
      <c r="H344" s="10">
        <v>1325.6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583.77</v>
      </c>
      <c r="H345" s="10">
        <v>5253.93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45.03</v>
      </c>
      <c r="H346" s="10">
        <v>180.12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90.09</v>
      </c>
      <c r="H347" s="10">
        <v>810.81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389.92</v>
      </c>
      <c r="H348" s="10">
        <v>779.84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161.97999999999999</v>
      </c>
      <c r="H349" s="10">
        <v>485.94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154.61000000000001</v>
      </c>
      <c r="H350" s="10">
        <v>2009.93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353.41</v>
      </c>
      <c r="H351" s="10">
        <v>1060.23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770.28</v>
      </c>
      <c r="H352" s="10">
        <v>3851.4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185.5</v>
      </c>
      <c r="H353" s="10">
        <v>927.5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185.5</v>
      </c>
      <c r="H354" s="10">
        <v>1113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203.28</v>
      </c>
      <c r="H355" s="10">
        <v>203.28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79.84</v>
      </c>
      <c r="H356" s="10">
        <v>1916.16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12.21</v>
      </c>
      <c r="H357" s="10">
        <v>463.98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123.29</v>
      </c>
      <c r="H358" s="10">
        <v>1109.6099999999999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135.68</v>
      </c>
      <c r="H359" s="10">
        <v>2170.88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229.09</v>
      </c>
      <c r="H360" s="10">
        <v>458.18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52.24</v>
      </c>
      <c r="H361" s="10">
        <v>365.68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326.20999999999998</v>
      </c>
      <c r="H362" s="10">
        <v>978.63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133.47999999999999</v>
      </c>
      <c r="H363" s="10">
        <v>266.95999999999998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64.08</v>
      </c>
      <c r="H364" s="10">
        <v>1602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108.87</v>
      </c>
      <c r="H365" s="10">
        <v>870.96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455.49</v>
      </c>
      <c r="H366" s="10">
        <v>4099.41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487.06</v>
      </c>
      <c r="H367" s="10">
        <v>2435.3000000000002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508.06</v>
      </c>
      <c r="H368" s="10">
        <v>3556.42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1690.45</v>
      </c>
      <c r="H369" s="10">
        <v>1690.45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519</v>
      </c>
      <c r="H370" s="10">
        <v>6747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69.010000000000005</v>
      </c>
      <c r="H371" s="10">
        <v>1173.17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44.75</v>
      </c>
      <c r="H372" s="10">
        <v>402.75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53.45</v>
      </c>
      <c r="H373" s="10">
        <v>748.3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604.86</v>
      </c>
      <c r="H374" s="10">
        <v>4536.45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180.71</v>
      </c>
      <c r="H375" s="10">
        <v>1807.1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34.549999999999997</v>
      </c>
      <c r="H376" s="10">
        <v>3696.85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118.33</v>
      </c>
      <c r="H377" s="10">
        <v>1147.8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3837.33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660.16</v>
      </c>
      <c r="H379" s="10">
        <v>660.16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46.51</v>
      </c>
      <c r="H380" s="10">
        <v>93.02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39.04</v>
      </c>
      <c r="H381" s="10">
        <v>1788.03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14.84</v>
      </c>
      <c r="H382" s="10">
        <v>14.84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24.77</v>
      </c>
      <c r="H383" s="10">
        <v>99.08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53.64</v>
      </c>
      <c r="H384" s="10">
        <v>107.28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63.25</v>
      </c>
      <c r="H385" s="10">
        <v>253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43.15</v>
      </c>
      <c r="H386" s="10">
        <v>43.15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23.28</v>
      </c>
      <c r="H387" s="10">
        <v>186.24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51.28</v>
      </c>
      <c r="H388" s="10">
        <v>102.56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51.28</v>
      </c>
      <c r="H389" s="10">
        <v>307.68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34.75</v>
      </c>
      <c r="H390" s="10">
        <v>69.5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469.97</v>
      </c>
      <c r="H391" s="10">
        <v>112.79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38556.75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3767.6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321.95</v>
      </c>
      <c r="H394" s="10">
        <v>1931.7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917.95</v>
      </c>
      <c r="H395" s="10">
        <v>1835.9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5704.38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2245.19</v>
      </c>
      <c r="H397" s="10">
        <v>2245.19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3459.19</v>
      </c>
      <c r="H398" s="10">
        <v>3459.19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18099.23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298.73</v>
      </c>
      <c r="H400" s="10">
        <v>1493.65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621.33000000000004</v>
      </c>
      <c r="H401" s="10">
        <v>1863.99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173.33</v>
      </c>
      <c r="H402" s="10">
        <v>173.33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4297.03</v>
      </c>
      <c r="H403" s="10">
        <v>4297.03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514.66</v>
      </c>
      <c r="H404" s="10">
        <v>514.66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3314.14</v>
      </c>
      <c r="H405" s="10">
        <v>3314.14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1107.52</v>
      </c>
      <c r="H406" s="10">
        <v>2215.04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4227.3900000000003</v>
      </c>
      <c r="H407" s="10">
        <v>4227.3900000000003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8739.5400000000009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122</v>
      </c>
      <c r="H409" s="10">
        <v>854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107.71</v>
      </c>
      <c r="H410" s="10">
        <v>6785.73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116.36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132.49</v>
      </c>
      <c r="H412" s="10">
        <v>132.49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76.099999999999994</v>
      </c>
      <c r="H413" s="10">
        <v>152.19999999999999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203.78</v>
      </c>
      <c r="H414" s="10">
        <v>815.12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2246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17.399999999999999</v>
      </c>
      <c r="H416" s="10">
        <v>626.4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35.75</v>
      </c>
      <c r="H417" s="10">
        <v>1215.5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80.819999999999993</v>
      </c>
      <c r="H418" s="10">
        <v>404.1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245991.37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3035.62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357.55</v>
      </c>
      <c r="H421" s="10">
        <v>357.55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491.79</v>
      </c>
      <c r="H422" s="10">
        <v>983.58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515.74</v>
      </c>
      <c r="H423" s="10">
        <v>1547.22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147.27000000000001</v>
      </c>
      <c r="H424" s="10">
        <v>147.27000000000001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12465.33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11.79</v>
      </c>
      <c r="H426" s="10">
        <v>672.03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12.41</v>
      </c>
      <c r="H427" s="10">
        <v>99.28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13.67</v>
      </c>
      <c r="H428" s="10">
        <v>54.68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60.92</v>
      </c>
      <c r="H429" s="10">
        <v>1096.56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63.94</v>
      </c>
      <c r="H430" s="10">
        <v>255.76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67.87</v>
      </c>
      <c r="H431" s="10">
        <v>67.87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77.22</v>
      </c>
      <c r="H432" s="10">
        <v>154.44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98</v>
      </c>
      <c r="H433" s="10">
        <v>196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158.22999999999999</v>
      </c>
      <c r="H434" s="10">
        <v>1265.8399999999999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1364.74</v>
      </c>
      <c r="H435" s="10">
        <v>2729.48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156.47999999999999</v>
      </c>
      <c r="H436" s="10">
        <v>156.47999999999999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293.83</v>
      </c>
      <c r="H437" s="10">
        <v>1469.15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113.65</v>
      </c>
      <c r="H438" s="10">
        <v>2727.6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190.02</v>
      </c>
      <c r="H439" s="10">
        <v>1520.16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26548.32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19.649999999999999</v>
      </c>
      <c r="H441" s="10">
        <v>8023.1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22.2</v>
      </c>
      <c r="H442" s="10">
        <v>3871.68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16.93</v>
      </c>
      <c r="H443" s="10">
        <v>5669.86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24.93</v>
      </c>
      <c r="H444" s="10">
        <v>254.29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42.35</v>
      </c>
      <c r="H445" s="10">
        <v>1694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30.24</v>
      </c>
      <c r="H446" s="10">
        <v>901.15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162.94</v>
      </c>
      <c r="H447" s="10">
        <v>1792.34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14.4</v>
      </c>
      <c r="H448" s="10">
        <v>1440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17.07</v>
      </c>
      <c r="H449" s="10">
        <v>2901.9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150496.5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4.46</v>
      </c>
      <c r="H451" s="10">
        <v>12746.68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6.92</v>
      </c>
      <c r="H452" s="10">
        <v>15980.36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9.69</v>
      </c>
      <c r="H453" s="10">
        <v>23373.25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17.420000000000002</v>
      </c>
      <c r="H454" s="10">
        <v>2501.5100000000002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25.15</v>
      </c>
      <c r="H455" s="10">
        <v>631.27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29.16</v>
      </c>
      <c r="H456" s="10">
        <v>1396.76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40.369999999999997</v>
      </c>
      <c r="H457" s="10">
        <v>1570.39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58.67</v>
      </c>
      <c r="H458" s="10">
        <v>11229.44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81.290000000000006</v>
      </c>
      <c r="H459" s="10">
        <v>15217.49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136.69999999999999</v>
      </c>
      <c r="H460" s="10">
        <v>22938.26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268.52999999999997</v>
      </c>
      <c r="H461" s="10">
        <v>42911.09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17043.330000000002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203.83</v>
      </c>
      <c r="H463" s="10">
        <v>15328.02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22.81</v>
      </c>
      <c r="H464" s="10">
        <v>1715.31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36402.269999999997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30.2</v>
      </c>
      <c r="H466" s="10">
        <v>2869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32.26</v>
      </c>
      <c r="H467" s="10">
        <v>741.98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55.32</v>
      </c>
      <c r="H468" s="10">
        <v>1880.88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35.06</v>
      </c>
      <c r="H469" s="10">
        <v>105.18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76.569999999999993</v>
      </c>
      <c r="H470" s="10">
        <v>153.13999999999999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58.93</v>
      </c>
      <c r="H471" s="10">
        <v>58.93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12.9</v>
      </c>
      <c r="H472" s="10">
        <v>129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105.68</v>
      </c>
      <c r="H473" s="10">
        <v>845.44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520.27</v>
      </c>
      <c r="H474" s="10">
        <v>520.27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401.26</v>
      </c>
      <c r="H475" s="10">
        <v>1605.04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41.79</v>
      </c>
      <c r="H476" s="10">
        <v>376.11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281.86</v>
      </c>
      <c r="H477" s="10">
        <v>22830.66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187.92</v>
      </c>
      <c r="H478" s="10">
        <v>2067.12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277.44</v>
      </c>
      <c r="H479" s="10">
        <v>2219.52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12173.29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10025.280000000001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5.0199999999999996</v>
      </c>
      <c r="H482" s="10">
        <v>113.45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7.41</v>
      </c>
      <c r="H483" s="10">
        <v>981.08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27.4</v>
      </c>
      <c r="H484" s="10">
        <v>463.06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44.83</v>
      </c>
      <c r="H485" s="10">
        <v>6944.17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11.04</v>
      </c>
      <c r="H486" s="10">
        <v>1523.52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2148.0100000000002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25.54</v>
      </c>
      <c r="H488" s="10">
        <v>1632.01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17.07</v>
      </c>
      <c r="H489" s="10">
        <v>204.84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17.010000000000002</v>
      </c>
      <c r="H490" s="10">
        <v>238.14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24.34</v>
      </c>
      <c r="H491" s="10">
        <v>73.02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32235.09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12264.14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1220.8699999999999</v>
      </c>
      <c r="H494" s="10">
        <v>3662.61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2756.11</v>
      </c>
      <c r="H495" s="10">
        <v>2756.11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53.21</v>
      </c>
      <c r="H496" s="10">
        <v>1010.99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28.78</v>
      </c>
      <c r="H497" s="10">
        <v>86.34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194.86</v>
      </c>
      <c r="H498" s="10">
        <v>389.72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1407.11</v>
      </c>
      <c r="H499" s="10">
        <v>4221.33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34.26</v>
      </c>
      <c r="H500" s="10">
        <v>137.04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1112.6500000000001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162.94</v>
      </c>
      <c r="H502" s="10">
        <v>651.76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17.07</v>
      </c>
      <c r="H503" s="10">
        <v>460.89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1192.07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44.09</v>
      </c>
      <c r="H505" s="10">
        <v>837.71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25.07</v>
      </c>
      <c r="H506" s="10">
        <v>200.56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15.38</v>
      </c>
      <c r="H507" s="10">
        <v>153.80000000000001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12598.58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152.47</v>
      </c>
      <c r="H509" s="10">
        <v>7875.08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25.37</v>
      </c>
      <c r="H510" s="10">
        <v>385.62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21.01</v>
      </c>
      <c r="H511" s="10">
        <v>2354.17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17.649999999999999</v>
      </c>
      <c r="H512" s="10">
        <v>84.72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15.07</v>
      </c>
      <c r="H513" s="10">
        <v>60.28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33.31</v>
      </c>
      <c r="H514" s="10">
        <v>1838.71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5067.6499999999996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7.72</v>
      </c>
      <c r="H516" s="10">
        <v>4469.88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5.29</v>
      </c>
      <c r="H517" s="10">
        <v>597.77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9353.1299999999992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107.88</v>
      </c>
      <c r="H519" s="10">
        <v>431.52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8921.61</v>
      </c>
      <c r="H520" s="10">
        <v>8921.61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43693.1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150.32</v>
      </c>
      <c r="H522" s="10">
        <v>150.32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12.12</v>
      </c>
      <c r="H523" s="10">
        <v>545.4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24.09</v>
      </c>
      <c r="H524" s="10">
        <v>264.99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26.87</v>
      </c>
      <c r="H525" s="10">
        <v>107.48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332.83</v>
      </c>
      <c r="H526" s="10">
        <v>332.83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26.39</v>
      </c>
      <c r="H527" s="10">
        <v>870.87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380.24</v>
      </c>
      <c r="H528" s="10">
        <v>380.24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86.03</v>
      </c>
      <c r="H529" s="10">
        <v>2252.27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26.44</v>
      </c>
      <c r="H530" s="10">
        <v>692.2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77.349999999999994</v>
      </c>
      <c r="H531" s="10">
        <v>850.85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71.709999999999994</v>
      </c>
      <c r="H532" s="10">
        <v>20580.77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60.9</v>
      </c>
      <c r="H533" s="10">
        <v>10627.05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58.01</v>
      </c>
      <c r="H534" s="10">
        <v>638.11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15.38</v>
      </c>
      <c r="H535" s="10">
        <v>3860.38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69.97</v>
      </c>
      <c r="H536" s="10">
        <v>1539.34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71608.789999999994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2791.5</v>
      </c>
      <c r="H538" s="10">
        <v>2791.5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608.86</v>
      </c>
      <c r="H539" s="10">
        <v>26156.63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548.74</v>
      </c>
      <c r="H540" s="10">
        <v>14755.62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181.25</v>
      </c>
      <c r="H541" s="10">
        <v>5464.69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133.69999999999999</v>
      </c>
      <c r="H542" s="10">
        <v>10649.21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35.31</v>
      </c>
      <c r="H543" s="10">
        <v>5225.88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276.87</v>
      </c>
      <c r="H544" s="10">
        <v>1140.7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578.12</v>
      </c>
      <c r="H545" s="10">
        <v>5388.08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18.239999999999998</v>
      </c>
      <c r="H546" s="10">
        <v>36.479999999999997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2802.29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2.1</v>
      </c>
      <c r="H548" s="10">
        <v>1872.53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464.88</v>
      </c>
      <c r="H549" s="10">
        <v>929.76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669177.81000000006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2676711.23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3345889.04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1457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337477.77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462.5</v>
      </c>
      <c r="H14" s="10">
        <v>4625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89.39</v>
      </c>
      <c r="H15" s="10">
        <v>8849.61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2219.25</v>
      </c>
      <c r="H16" s="10">
        <v>2219.25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3012.49</v>
      </c>
      <c r="H17" s="10">
        <v>3012.49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65.739999999999995</v>
      </c>
      <c r="H18" s="10">
        <v>8400.26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1696.37</v>
      </c>
      <c r="H19" s="10">
        <v>13570.96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1368.24</v>
      </c>
      <c r="H20" s="10">
        <v>10945.92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2071.37</v>
      </c>
      <c r="H21" s="10">
        <v>16570.96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269283.32</v>
      </c>
      <c r="H22" s="10">
        <v>269283.32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42778.64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40595.370000000003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0.66</v>
      </c>
      <c r="H25" s="10">
        <v>1039.5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70.22</v>
      </c>
      <c r="H26" s="10">
        <v>11125.66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101.89</v>
      </c>
      <c r="H27" s="10">
        <v>25531.599999999999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3.38</v>
      </c>
      <c r="H28" s="10">
        <v>361.96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12.03</v>
      </c>
      <c r="H29" s="10">
        <v>2536.65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1780.21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101.89</v>
      </c>
      <c r="H31" s="10">
        <v>1597.64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3.38</v>
      </c>
      <c r="H32" s="10">
        <v>45.19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12.03</v>
      </c>
      <c r="H33" s="10">
        <v>137.38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403.06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101.89</v>
      </c>
      <c r="H35" s="10">
        <v>371.9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3.38</v>
      </c>
      <c r="H36" s="10">
        <v>16.36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12.03</v>
      </c>
      <c r="H37" s="10">
        <v>14.8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124405.57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37834.199999999997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48.83</v>
      </c>
      <c r="H40" s="10">
        <v>2277.92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79.14</v>
      </c>
      <c r="H41" s="10">
        <v>10423.530000000001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14.8</v>
      </c>
      <c r="H42" s="10">
        <v>4694.5600000000004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13.47</v>
      </c>
      <c r="H43" s="10">
        <v>555.64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11.88</v>
      </c>
      <c r="H44" s="10">
        <v>4359.25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10.029999999999999</v>
      </c>
      <c r="H45" s="10">
        <v>2256.75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16.43</v>
      </c>
      <c r="H46" s="10">
        <v>2207.86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711.17</v>
      </c>
      <c r="H47" s="10">
        <v>11058.69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68377.19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48.83</v>
      </c>
      <c r="H49" s="10">
        <v>2951.29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976.85</v>
      </c>
      <c r="H50" s="10">
        <v>3799.95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79.14</v>
      </c>
      <c r="H51" s="10">
        <v>27663.39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13.47</v>
      </c>
      <c r="H52" s="10">
        <v>8891.5499999999993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11.88</v>
      </c>
      <c r="H53" s="10">
        <v>1349.57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10.029999999999999</v>
      </c>
      <c r="H54" s="10">
        <v>264.89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19.75</v>
      </c>
      <c r="H55" s="10">
        <v>7048.97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678.56</v>
      </c>
      <c r="H56" s="10">
        <v>16407.580000000002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7366.09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59.01</v>
      </c>
      <c r="H58" s="10">
        <v>2065.35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18.18</v>
      </c>
      <c r="H59" s="10">
        <v>90.9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48.83</v>
      </c>
      <c r="H60" s="10">
        <v>236.34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127.43</v>
      </c>
      <c r="H61" s="10">
        <v>560.69000000000005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13.26</v>
      </c>
      <c r="H62" s="10">
        <v>1546.25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10.029999999999999</v>
      </c>
      <c r="H63" s="10">
        <v>840.31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9.07</v>
      </c>
      <c r="H64" s="10">
        <v>125.8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19.75</v>
      </c>
      <c r="H65" s="10">
        <v>258.33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678.56</v>
      </c>
      <c r="H66" s="10">
        <v>1642.12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2318.75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59.01</v>
      </c>
      <c r="H68" s="10">
        <v>1032.68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48.83</v>
      </c>
      <c r="H69" s="10">
        <v>61.04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127.43</v>
      </c>
      <c r="H70" s="10">
        <v>637.15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15.74</v>
      </c>
      <c r="H71" s="10">
        <v>160.38999999999999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678.56</v>
      </c>
      <c r="H72" s="10">
        <v>427.49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8509.34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48.83</v>
      </c>
      <c r="H74" s="10">
        <v>647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94.69</v>
      </c>
      <c r="H75" s="10">
        <v>4258.21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13.47</v>
      </c>
      <c r="H76" s="10">
        <v>1134.17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678.56</v>
      </c>
      <c r="H77" s="10">
        <v>2469.96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297701.36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46417.64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54.08</v>
      </c>
      <c r="H80" s="10">
        <v>18027.03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10.06</v>
      </c>
      <c r="H81" s="10">
        <v>8443.66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8.4</v>
      </c>
      <c r="H82" s="10">
        <v>2628.19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13.49</v>
      </c>
      <c r="H83" s="10">
        <v>6073.47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616.17999999999995</v>
      </c>
      <c r="H84" s="10">
        <v>11245.29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46511.360000000001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54.08</v>
      </c>
      <c r="H86" s="10">
        <v>18608.93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11.43</v>
      </c>
      <c r="H87" s="10">
        <v>7725.65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10.06</v>
      </c>
      <c r="H88" s="10">
        <v>96.98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13.49</v>
      </c>
      <c r="H89" s="10">
        <v>4928.03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617.17999999999995</v>
      </c>
      <c r="H90" s="10">
        <v>15151.77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3753.39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30.24</v>
      </c>
      <c r="H92" s="10">
        <v>3753.39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2128.02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54.08</v>
      </c>
      <c r="H94" s="10">
        <v>973.44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11.43</v>
      </c>
      <c r="H95" s="10">
        <v>502.01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13.49</v>
      </c>
      <c r="H96" s="10">
        <v>184.27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616.17999999999995</v>
      </c>
      <c r="H97" s="10">
        <v>468.3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2723.39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54.08</v>
      </c>
      <c r="H99" s="10">
        <v>1040.5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12.42</v>
      </c>
      <c r="H100" s="10">
        <v>189.53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11.43</v>
      </c>
      <c r="H101" s="10">
        <v>222.31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10.06</v>
      </c>
      <c r="H102" s="10">
        <v>281.77999999999997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13.49</v>
      </c>
      <c r="H103" s="10">
        <v>230.14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617.17999999999995</v>
      </c>
      <c r="H104" s="10">
        <v>759.13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119809.31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12.36</v>
      </c>
      <c r="H106" s="10">
        <v>119809.31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76358.25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57622.03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3.61</v>
      </c>
      <c r="H109" s="10">
        <v>2829.23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372.06</v>
      </c>
      <c r="H110" s="10">
        <v>14581.03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2.83</v>
      </c>
      <c r="H111" s="10">
        <v>2217.9299999999998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692.56</v>
      </c>
      <c r="H112" s="10">
        <v>37993.839999999997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18736.22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3.61</v>
      </c>
      <c r="H114" s="10">
        <v>919.83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372.06</v>
      </c>
      <c r="H115" s="10">
        <v>4740.04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2.83</v>
      </c>
      <c r="H116" s="10">
        <v>721.08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692.56</v>
      </c>
      <c r="H117" s="10">
        <v>12355.27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222880.79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1576.55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258.45</v>
      </c>
      <c r="H120" s="10">
        <v>1576.55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206478.49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66.709999999999994</v>
      </c>
      <c r="H122" s="10">
        <v>38209.49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103.25</v>
      </c>
      <c r="H123" s="10">
        <v>107173.5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88.63</v>
      </c>
      <c r="H124" s="10">
        <v>49997.07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151.24</v>
      </c>
      <c r="H125" s="10">
        <v>1470.05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30.88</v>
      </c>
      <c r="H126" s="10">
        <v>9628.3799999999992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5579.26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88.63</v>
      </c>
      <c r="H128" s="10">
        <v>5579.26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9246.49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742.01</v>
      </c>
      <c r="H130" s="10">
        <v>5980.6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424.48</v>
      </c>
      <c r="H131" s="10">
        <v>3056.26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58.23</v>
      </c>
      <c r="H132" s="10">
        <v>209.63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287448.15999999997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38350.42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1197.19</v>
      </c>
      <c r="H135" s="10">
        <v>7183.14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1765.75</v>
      </c>
      <c r="H136" s="10">
        <v>5297.25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1307.6500000000001</v>
      </c>
      <c r="H137" s="10">
        <v>7845.9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1307.6500000000001</v>
      </c>
      <c r="H138" s="10">
        <v>3922.95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1765.75</v>
      </c>
      <c r="H139" s="10">
        <v>8828.75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1209.81</v>
      </c>
      <c r="H140" s="10">
        <v>4839.24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240.66</v>
      </c>
      <c r="H141" s="10">
        <v>433.19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5232.42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82.33</v>
      </c>
      <c r="H143" s="10">
        <v>329.32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311.72000000000003</v>
      </c>
      <c r="H144" s="10">
        <v>2493.7600000000002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188.23</v>
      </c>
      <c r="H145" s="10">
        <v>2409.34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39733.5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710.96</v>
      </c>
      <c r="H147" s="10">
        <v>710.96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638.69000000000005</v>
      </c>
      <c r="H148" s="10">
        <v>1073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638.69000000000005</v>
      </c>
      <c r="H149" s="10">
        <v>2146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413.28</v>
      </c>
      <c r="H150" s="10">
        <v>34500.61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638.69000000000005</v>
      </c>
      <c r="H151" s="10">
        <v>1302.93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59522.9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842.4</v>
      </c>
      <c r="H153" s="10">
        <v>741.31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842.4</v>
      </c>
      <c r="H154" s="10">
        <v>1811.16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916.38</v>
      </c>
      <c r="H155" s="10">
        <v>1475.37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842.4</v>
      </c>
      <c r="H156" s="10">
        <v>2299.75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916.38</v>
      </c>
      <c r="H157" s="10">
        <v>1979.38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842.4</v>
      </c>
      <c r="H158" s="10">
        <v>884.52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842.4</v>
      </c>
      <c r="H159" s="10">
        <v>10614.24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842.4</v>
      </c>
      <c r="H160" s="10">
        <v>7076.16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842.4</v>
      </c>
      <c r="H161" s="10">
        <v>5307.12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842.4</v>
      </c>
      <c r="H162" s="10">
        <v>884.52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842.4</v>
      </c>
      <c r="H163" s="10">
        <v>4422.6000000000004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842.4</v>
      </c>
      <c r="H164" s="10">
        <v>3538.08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842.4</v>
      </c>
      <c r="H165" s="10">
        <v>14152.32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916.38</v>
      </c>
      <c r="H166" s="10">
        <v>2492.5500000000002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179.36</v>
      </c>
      <c r="H167" s="10">
        <v>1843.82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964.11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964.11</v>
      </c>
      <c r="H169" s="10">
        <v>964.11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143644.81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863.05</v>
      </c>
      <c r="H171" s="10">
        <v>2658.19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855</v>
      </c>
      <c r="H172" s="10">
        <v>2513.6999999999998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842.94</v>
      </c>
      <c r="H173" s="10">
        <v>98421.67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288.91000000000003</v>
      </c>
      <c r="H174" s="10">
        <v>20769.740000000002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1165.75</v>
      </c>
      <c r="H175" s="10">
        <v>7344.23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1165.75</v>
      </c>
      <c r="H176" s="10">
        <v>4663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1165.75</v>
      </c>
      <c r="H177" s="10">
        <v>7274.28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219856.09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212.16</v>
      </c>
      <c r="H179" s="10">
        <v>180476.03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166.52</v>
      </c>
      <c r="H180" s="10">
        <v>11514.86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59.13</v>
      </c>
      <c r="H181" s="10">
        <v>5534.57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59.13</v>
      </c>
      <c r="H182" s="10">
        <v>2702.24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59.13</v>
      </c>
      <c r="H183" s="10">
        <v>7485.86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51.98</v>
      </c>
      <c r="H184" s="10">
        <v>12142.53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22831.15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43.95</v>
      </c>
      <c r="H186" s="10">
        <v>17317.18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43.95</v>
      </c>
      <c r="H187" s="10">
        <v>5513.97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268263.09999999998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263220.39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5.29</v>
      </c>
      <c r="H190" s="10">
        <v>13593.18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38.299999999999997</v>
      </c>
      <c r="H191" s="10">
        <v>60888.57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46.14</v>
      </c>
      <c r="H192" s="10">
        <v>45208.89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22.94</v>
      </c>
      <c r="H193" s="10">
        <v>23508.22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65.77</v>
      </c>
      <c r="H194" s="10">
        <v>30016.77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64.58</v>
      </c>
      <c r="H195" s="10">
        <v>6070.52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64.58</v>
      </c>
      <c r="H196" s="10">
        <v>297.07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64.58</v>
      </c>
      <c r="H197" s="10">
        <v>627.07000000000005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64.58</v>
      </c>
      <c r="H198" s="10">
        <v>317.73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42.27</v>
      </c>
      <c r="H199" s="10">
        <v>5376.74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72.13</v>
      </c>
      <c r="H200" s="10">
        <v>31619.63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176.14</v>
      </c>
      <c r="H201" s="10">
        <v>45696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5042.71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5.29</v>
      </c>
      <c r="H203" s="10">
        <v>518.67999999999995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46.14</v>
      </c>
      <c r="H204" s="10">
        <v>4524.03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138876.82999999999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109480.93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43.82</v>
      </c>
      <c r="H207" s="10">
        <v>12397.55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50.55</v>
      </c>
      <c r="H208" s="10">
        <v>18973.439999999999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54.93</v>
      </c>
      <c r="H209" s="10">
        <v>6891.52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61.13</v>
      </c>
      <c r="H210" s="10">
        <v>2622.48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51.4</v>
      </c>
      <c r="H211" s="10">
        <v>7656.03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191.58</v>
      </c>
      <c r="H212" s="10">
        <v>41482.82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7.17</v>
      </c>
      <c r="H213" s="10">
        <v>1552.52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11.6</v>
      </c>
      <c r="H214" s="10">
        <v>788.8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69.63</v>
      </c>
      <c r="H215" s="10">
        <v>8856.94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99.54</v>
      </c>
      <c r="H216" s="10">
        <v>5320.41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99.54</v>
      </c>
      <c r="H217" s="10">
        <v>174.2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73.87</v>
      </c>
      <c r="H218" s="10">
        <v>2764.22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29395.9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47.89</v>
      </c>
      <c r="H220" s="10">
        <v>12202.37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106.1</v>
      </c>
      <c r="H221" s="10">
        <v>2943.21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220.95</v>
      </c>
      <c r="H222" s="10">
        <v>1078.24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220.95</v>
      </c>
      <c r="H223" s="10">
        <v>1657.13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269.70999999999998</v>
      </c>
      <c r="H224" s="10">
        <v>5922.83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15.39</v>
      </c>
      <c r="H225" s="10">
        <v>5306.63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35.42</v>
      </c>
      <c r="H226" s="10">
        <v>285.49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141109.63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99553.14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19.440000000000001</v>
      </c>
      <c r="H229" s="10">
        <v>38969.230000000003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14.06</v>
      </c>
      <c r="H230" s="10">
        <v>26755.62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19.07</v>
      </c>
      <c r="H231" s="10">
        <v>2403.0100000000002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19.07</v>
      </c>
      <c r="H232" s="10">
        <v>242.57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143.93</v>
      </c>
      <c r="H233" s="10">
        <v>14627.61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27.91</v>
      </c>
      <c r="H234" s="10">
        <v>16555.099999999999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17436.47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22.81</v>
      </c>
      <c r="H236" s="10">
        <v>10094.57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16.59</v>
      </c>
      <c r="H237" s="10">
        <v>7341.9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20799.07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16.18</v>
      </c>
      <c r="H240" s="10">
        <v>20799.07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3320.95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19.809999999999999</v>
      </c>
      <c r="H242" s="10">
        <v>1942.37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14.06</v>
      </c>
      <c r="H243" s="10">
        <v>1378.58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80083.210000000006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31992.560000000001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11.34</v>
      </c>
      <c r="H246" s="10">
        <v>312.98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24.89</v>
      </c>
      <c r="H247" s="10">
        <v>4154.1400000000003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31.17</v>
      </c>
      <c r="H248" s="10">
        <v>2526.33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29.98</v>
      </c>
      <c r="H249" s="10">
        <v>329.78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48.77</v>
      </c>
      <c r="H250" s="10">
        <v>6564.44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67.13</v>
      </c>
      <c r="H251" s="10">
        <v>3661.94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240.65</v>
      </c>
      <c r="H252" s="10">
        <v>1443.9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337.79</v>
      </c>
      <c r="H253" s="10">
        <v>675.58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</v>
      </c>
      <c r="H254" s="10">
        <v>24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6.99</v>
      </c>
      <c r="H255" s="10">
        <v>503.28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18.11</v>
      </c>
      <c r="H256" s="10">
        <v>724.4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31.28</v>
      </c>
      <c r="H257" s="10">
        <v>187.68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41.73</v>
      </c>
      <c r="H258" s="10">
        <v>83.46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21.23</v>
      </c>
      <c r="H259" s="10">
        <v>127.38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15.57</v>
      </c>
      <c r="H260" s="10">
        <v>31.14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15.57</v>
      </c>
      <c r="H261" s="10">
        <v>62.28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15.14</v>
      </c>
      <c r="H262" s="10">
        <v>454.2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20.22</v>
      </c>
      <c r="H263" s="10">
        <v>20.22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29.77</v>
      </c>
      <c r="H264" s="10">
        <v>148.85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6.49</v>
      </c>
      <c r="H265" s="10">
        <v>19.47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17.600000000000001</v>
      </c>
      <c r="H266" s="10">
        <v>35.200000000000003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84.02</v>
      </c>
      <c r="H267" s="10">
        <v>672.16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102.68</v>
      </c>
      <c r="H268" s="10">
        <v>205.36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8.4499999999999993</v>
      </c>
      <c r="H269" s="10">
        <v>33.799999999999997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8.4499999999999993</v>
      </c>
      <c r="H270" s="10">
        <v>33.799999999999997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15</v>
      </c>
      <c r="H271" s="10">
        <v>420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42.29</v>
      </c>
      <c r="H272" s="10">
        <v>169.16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110.01</v>
      </c>
      <c r="H273" s="10">
        <v>2860.26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132.72</v>
      </c>
      <c r="H274" s="10">
        <v>796.32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13.62</v>
      </c>
      <c r="H275" s="10">
        <v>640.14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13.62</v>
      </c>
      <c r="H276" s="10">
        <v>163.44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13.86</v>
      </c>
      <c r="H277" s="10">
        <v>235.62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23.64</v>
      </c>
      <c r="H278" s="10">
        <v>330.96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82.16</v>
      </c>
      <c r="H279" s="10">
        <v>575.12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107.65</v>
      </c>
      <c r="H280" s="10">
        <v>430.6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20.8</v>
      </c>
      <c r="H281" s="10">
        <v>208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62.38</v>
      </c>
      <c r="H282" s="10">
        <v>124.76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62.38</v>
      </c>
      <c r="H283" s="10">
        <v>810.94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30.92</v>
      </c>
      <c r="H284" s="10">
        <v>92.76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23.11</v>
      </c>
      <c r="H285" s="10">
        <v>184.88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21.32</v>
      </c>
      <c r="H286" s="10">
        <v>191.88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240.65</v>
      </c>
      <c r="H287" s="10">
        <v>721.95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6249.57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297.62</v>
      </c>
      <c r="H289" s="10">
        <v>892.86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361.31</v>
      </c>
      <c r="H290" s="10">
        <v>361.31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85.07</v>
      </c>
      <c r="H291" s="10">
        <v>170.14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171.27</v>
      </c>
      <c r="H292" s="10">
        <v>1370.16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96.78</v>
      </c>
      <c r="H293" s="10">
        <v>2903.4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91.95</v>
      </c>
      <c r="H294" s="10">
        <v>551.70000000000005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41841.08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41841.08</v>
      </c>
      <c r="H296" s="10">
        <v>41841.08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17183.75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11286.42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33.020000000000003</v>
      </c>
      <c r="H299" s="10">
        <v>8142.73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68.2</v>
      </c>
      <c r="H300" s="10">
        <v>204.6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44.9</v>
      </c>
      <c r="H301" s="10">
        <v>493.9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43.88</v>
      </c>
      <c r="H302" s="10">
        <v>2062.36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78.19</v>
      </c>
      <c r="H303" s="10">
        <v>312.76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70.069999999999993</v>
      </c>
      <c r="H304" s="10">
        <v>70.069999999999993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5897.33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589.87</v>
      </c>
      <c r="H306" s="10">
        <v>5308.83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53.5</v>
      </c>
      <c r="H307" s="10">
        <v>588.5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65276.1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36113.620000000003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39.24</v>
      </c>
      <c r="H310" s="10">
        <v>5858.53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22.38</v>
      </c>
      <c r="H311" s="10">
        <v>2580.41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28.18</v>
      </c>
      <c r="H312" s="10">
        <v>4877.96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35.06</v>
      </c>
      <c r="H313" s="10">
        <v>2438.42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11.02</v>
      </c>
      <c r="H314" s="10">
        <v>352.64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15.77</v>
      </c>
      <c r="H315" s="10">
        <v>488.87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23.6</v>
      </c>
      <c r="H316" s="10">
        <v>212.4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28.42</v>
      </c>
      <c r="H317" s="10">
        <v>170.52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27.59</v>
      </c>
      <c r="H318" s="10">
        <v>331.08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22.63</v>
      </c>
      <c r="H319" s="10">
        <v>633.64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15.05</v>
      </c>
      <c r="H320" s="10">
        <v>270.89999999999998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10.79</v>
      </c>
      <c r="H321" s="10">
        <v>1143.74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52.95</v>
      </c>
      <c r="H322" s="10">
        <v>741.3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52.95</v>
      </c>
      <c r="H323" s="10">
        <v>423.6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40.69</v>
      </c>
      <c r="H324" s="10">
        <v>40.69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19.29</v>
      </c>
      <c r="H325" s="10">
        <v>173.61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31.01</v>
      </c>
      <c r="H326" s="10">
        <v>31.01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589.87</v>
      </c>
      <c r="H327" s="10">
        <v>9437.92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142.58000000000001</v>
      </c>
      <c r="H328" s="10">
        <v>2709.02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82.97</v>
      </c>
      <c r="H329" s="10">
        <v>995.64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82.97</v>
      </c>
      <c r="H330" s="10">
        <v>331.88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24.28</v>
      </c>
      <c r="H331" s="10">
        <v>315.64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51.86</v>
      </c>
      <c r="H332" s="10">
        <v>51.86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20.12</v>
      </c>
      <c r="H333" s="10">
        <v>241.44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24.06</v>
      </c>
      <c r="H334" s="10">
        <v>360.9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105</v>
      </c>
      <c r="H335" s="10">
        <v>315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23.12</v>
      </c>
      <c r="H336" s="10">
        <v>208.08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11.13</v>
      </c>
      <c r="H337" s="10">
        <v>100.17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11.07</v>
      </c>
      <c r="H338" s="10">
        <v>276.75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29162.48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12217.74</v>
      </c>
      <c r="H340" s="10">
        <v>12217.74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7969.73</v>
      </c>
      <c r="H341" s="10">
        <v>7969.73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8975.01</v>
      </c>
      <c r="H342" s="10">
        <v>8975.01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54385.95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311.49</v>
      </c>
      <c r="H344" s="10">
        <v>1245.96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551.47</v>
      </c>
      <c r="H345" s="10">
        <v>4963.2299999999996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50.55</v>
      </c>
      <c r="H346" s="10">
        <v>202.2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101.2</v>
      </c>
      <c r="H347" s="10">
        <v>910.8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372.84</v>
      </c>
      <c r="H348" s="10">
        <v>745.68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148.08000000000001</v>
      </c>
      <c r="H349" s="10">
        <v>444.24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145.54</v>
      </c>
      <c r="H350" s="10">
        <v>1892.02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316.91000000000003</v>
      </c>
      <c r="H351" s="10">
        <v>950.73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720.06</v>
      </c>
      <c r="H352" s="10">
        <v>3600.3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212.81</v>
      </c>
      <c r="H353" s="10">
        <v>1064.05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212.81</v>
      </c>
      <c r="H354" s="10">
        <v>1276.8599999999999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232.82</v>
      </c>
      <c r="H355" s="10">
        <v>232.82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51.56</v>
      </c>
      <c r="H356" s="10">
        <v>1237.44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11.69</v>
      </c>
      <c r="H357" s="10">
        <v>444.22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128.52000000000001</v>
      </c>
      <c r="H358" s="10">
        <v>1156.68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141.22999999999999</v>
      </c>
      <c r="H359" s="10">
        <v>2259.6799999999998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211.14</v>
      </c>
      <c r="H360" s="10">
        <v>422.28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54.65</v>
      </c>
      <c r="H361" s="10">
        <v>382.55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340.09</v>
      </c>
      <c r="H362" s="10">
        <v>1020.27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128.44999999999999</v>
      </c>
      <c r="H363" s="10">
        <v>256.89999999999998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41.56</v>
      </c>
      <c r="H364" s="10">
        <v>1039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101.21</v>
      </c>
      <c r="H365" s="10">
        <v>809.68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311.72000000000003</v>
      </c>
      <c r="H366" s="10">
        <v>2805.48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330.07</v>
      </c>
      <c r="H367" s="10">
        <v>1650.35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342.27</v>
      </c>
      <c r="H368" s="10">
        <v>2395.89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1044.98</v>
      </c>
      <c r="H369" s="10">
        <v>1044.98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421.94</v>
      </c>
      <c r="H370" s="10">
        <v>5485.22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62.11</v>
      </c>
      <c r="H371" s="10">
        <v>1055.8699999999999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35.61</v>
      </c>
      <c r="H372" s="10">
        <v>320.49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45.84</v>
      </c>
      <c r="H373" s="10">
        <v>641.76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517.36</v>
      </c>
      <c r="H374" s="10">
        <v>3880.2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189.25</v>
      </c>
      <c r="H375" s="10">
        <v>1892.5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50.32</v>
      </c>
      <c r="H376" s="10">
        <v>5384.24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131.07</v>
      </c>
      <c r="H377" s="10">
        <v>1271.3800000000001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3948.82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662.16</v>
      </c>
      <c r="H379" s="10">
        <v>662.16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46.55</v>
      </c>
      <c r="H380" s="10">
        <v>93.1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40.36</v>
      </c>
      <c r="H381" s="10">
        <v>1848.49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15.55</v>
      </c>
      <c r="H382" s="10">
        <v>15.55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30.3</v>
      </c>
      <c r="H383" s="10">
        <v>121.2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53.39</v>
      </c>
      <c r="H384" s="10">
        <v>106.78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63.08</v>
      </c>
      <c r="H385" s="10">
        <v>252.32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45.86</v>
      </c>
      <c r="H386" s="10">
        <v>45.86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24.64</v>
      </c>
      <c r="H387" s="10">
        <v>197.12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53.48</v>
      </c>
      <c r="H388" s="10">
        <v>106.96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53.48</v>
      </c>
      <c r="H389" s="10">
        <v>320.88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36.049999999999997</v>
      </c>
      <c r="H390" s="10">
        <v>72.099999999999994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442.91</v>
      </c>
      <c r="H391" s="10">
        <v>106.3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38906.83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3085.04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265.63</v>
      </c>
      <c r="H394" s="10">
        <v>1593.78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745.63</v>
      </c>
      <c r="H395" s="10">
        <v>1491.26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5258.96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1779.26</v>
      </c>
      <c r="H397" s="10">
        <v>1779.26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3479.7</v>
      </c>
      <c r="H398" s="10">
        <v>3479.7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18698.86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297.62</v>
      </c>
      <c r="H400" s="10">
        <v>1488.1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623.42999999999995</v>
      </c>
      <c r="H401" s="10">
        <v>1870.29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177.11</v>
      </c>
      <c r="H402" s="10">
        <v>177.11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4675.82</v>
      </c>
      <c r="H403" s="10">
        <v>4675.82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516.92999999999995</v>
      </c>
      <c r="H404" s="10">
        <v>516.92999999999995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3317.67</v>
      </c>
      <c r="H405" s="10">
        <v>3317.67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1204.3900000000001</v>
      </c>
      <c r="H406" s="10">
        <v>2408.7800000000002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4244.16</v>
      </c>
      <c r="H407" s="10">
        <v>4244.16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8859.65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124.58</v>
      </c>
      <c r="H409" s="10">
        <v>872.06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108.8</v>
      </c>
      <c r="H410" s="10">
        <v>6854.4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114.36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135.07</v>
      </c>
      <c r="H412" s="10">
        <v>135.07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78</v>
      </c>
      <c r="H413" s="10">
        <v>156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210.53</v>
      </c>
      <c r="H414" s="10">
        <v>842.12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3004.32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19.04</v>
      </c>
      <c r="H416" s="10">
        <v>685.44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54.87</v>
      </c>
      <c r="H417" s="10">
        <v>1865.58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90.66</v>
      </c>
      <c r="H418" s="10">
        <v>453.3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287710.8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3127.23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357.96</v>
      </c>
      <c r="H421" s="10">
        <v>357.96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491.37</v>
      </c>
      <c r="H422" s="10">
        <v>982.74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515.21</v>
      </c>
      <c r="H423" s="10">
        <v>1545.63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240.9</v>
      </c>
      <c r="H424" s="10">
        <v>240.9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18451.189999999999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16.850000000000001</v>
      </c>
      <c r="H426" s="10">
        <v>960.45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17.53</v>
      </c>
      <c r="H427" s="10">
        <v>140.24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18.899999999999999</v>
      </c>
      <c r="H428" s="10">
        <v>75.599999999999994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89.39</v>
      </c>
      <c r="H429" s="10">
        <v>1609.02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92.67</v>
      </c>
      <c r="H430" s="10">
        <v>370.68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96.59</v>
      </c>
      <c r="H431" s="10">
        <v>96.59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112.31</v>
      </c>
      <c r="H432" s="10">
        <v>224.62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134.91</v>
      </c>
      <c r="H433" s="10">
        <v>269.82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221.51</v>
      </c>
      <c r="H434" s="10">
        <v>1772.08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2050.39</v>
      </c>
      <c r="H435" s="10">
        <v>4100.78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232.32</v>
      </c>
      <c r="H436" s="10">
        <v>232.32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443.35</v>
      </c>
      <c r="H437" s="10">
        <v>2216.75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170.11</v>
      </c>
      <c r="H438" s="10">
        <v>4082.64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287.45</v>
      </c>
      <c r="H439" s="10">
        <v>2299.6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30229.03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19.5</v>
      </c>
      <c r="H441" s="10">
        <v>7961.85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23</v>
      </c>
      <c r="H442" s="10">
        <v>4011.2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22.86</v>
      </c>
      <c r="H443" s="10">
        <v>7655.81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34.369999999999997</v>
      </c>
      <c r="H444" s="10">
        <v>350.57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59.31</v>
      </c>
      <c r="H445" s="10">
        <v>2372.4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29.11</v>
      </c>
      <c r="H446" s="10">
        <v>867.48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182.22</v>
      </c>
      <c r="H447" s="10">
        <v>2004.42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17.09</v>
      </c>
      <c r="H448" s="10">
        <v>1709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19.39</v>
      </c>
      <c r="H449" s="10">
        <v>3296.3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180796.9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5.25</v>
      </c>
      <c r="H451" s="10">
        <v>15004.5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8.19</v>
      </c>
      <c r="H452" s="10">
        <v>18913.169999999998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11.48</v>
      </c>
      <c r="H453" s="10">
        <v>27690.91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20.74</v>
      </c>
      <c r="H454" s="10">
        <v>2978.26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29.92</v>
      </c>
      <c r="H455" s="10">
        <v>750.99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35.14</v>
      </c>
      <c r="H456" s="10">
        <v>1683.21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48.77</v>
      </c>
      <c r="H457" s="10">
        <v>1897.15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71</v>
      </c>
      <c r="H458" s="10">
        <v>13589.4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98.45</v>
      </c>
      <c r="H459" s="10">
        <v>18429.84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165.72</v>
      </c>
      <c r="H460" s="10">
        <v>27807.82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325.73</v>
      </c>
      <c r="H461" s="10">
        <v>52051.65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16807.2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201.79</v>
      </c>
      <c r="H463" s="10">
        <v>15174.61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21.71</v>
      </c>
      <c r="H464" s="10">
        <v>1632.59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38299.25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37.840000000000003</v>
      </c>
      <c r="H466" s="10">
        <v>3594.8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40.96</v>
      </c>
      <c r="H467" s="10">
        <v>942.08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68.78</v>
      </c>
      <c r="H468" s="10">
        <v>2338.52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43.58</v>
      </c>
      <c r="H469" s="10">
        <v>130.74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95.54</v>
      </c>
      <c r="H470" s="10">
        <v>191.08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74.27</v>
      </c>
      <c r="H471" s="10">
        <v>74.27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16.82</v>
      </c>
      <c r="H472" s="10">
        <v>168.2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108.18</v>
      </c>
      <c r="H473" s="10">
        <v>865.44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559.25</v>
      </c>
      <c r="H474" s="10">
        <v>559.25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437.14</v>
      </c>
      <c r="H475" s="10">
        <v>1748.56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45.71</v>
      </c>
      <c r="H476" s="10">
        <v>411.39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283.23</v>
      </c>
      <c r="H477" s="10">
        <v>22941.63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190.83</v>
      </c>
      <c r="H478" s="10">
        <v>2099.13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279.27</v>
      </c>
      <c r="H479" s="10">
        <v>2234.16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16071.05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13764.17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5.93</v>
      </c>
      <c r="H482" s="10">
        <v>134.02000000000001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8.7899999999999991</v>
      </c>
      <c r="H483" s="10">
        <v>1163.8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40.79</v>
      </c>
      <c r="H484" s="10">
        <v>689.35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65.33</v>
      </c>
      <c r="H485" s="10">
        <v>10119.620000000001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12.01</v>
      </c>
      <c r="H486" s="10">
        <v>1657.38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2306.88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27.35</v>
      </c>
      <c r="H488" s="10">
        <v>1747.67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18.5</v>
      </c>
      <c r="H489" s="10">
        <v>222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18.440000000000001</v>
      </c>
      <c r="H490" s="10">
        <v>258.16000000000003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26.35</v>
      </c>
      <c r="H491" s="10">
        <v>79.05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34338.86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12581.63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1248.8900000000001</v>
      </c>
      <c r="H494" s="10">
        <v>3746.67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2792.35</v>
      </c>
      <c r="H495" s="10">
        <v>2792.35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62.04</v>
      </c>
      <c r="H496" s="10">
        <v>1178.76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29.43</v>
      </c>
      <c r="H497" s="10">
        <v>88.29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198.79</v>
      </c>
      <c r="H498" s="10">
        <v>397.58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1411.74</v>
      </c>
      <c r="H499" s="10">
        <v>4235.22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35.69</v>
      </c>
      <c r="H500" s="10">
        <v>142.76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1252.4100000000001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182.22</v>
      </c>
      <c r="H502" s="10">
        <v>728.88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19.39</v>
      </c>
      <c r="H503" s="10">
        <v>523.53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1621.83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62.37</v>
      </c>
      <c r="H505" s="10">
        <v>1185.03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33.549999999999997</v>
      </c>
      <c r="H506" s="10">
        <v>268.39999999999998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16.84</v>
      </c>
      <c r="H507" s="10">
        <v>168.4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12543.78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150.43</v>
      </c>
      <c r="H509" s="10">
        <v>7769.71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27.69</v>
      </c>
      <c r="H510" s="10">
        <v>420.89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21.52</v>
      </c>
      <c r="H511" s="10">
        <v>2411.3200000000002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22.95</v>
      </c>
      <c r="H512" s="10">
        <v>110.16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13.98</v>
      </c>
      <c r="H513" s="10">
        <v>55.92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32.17</v>
      </c>
      <c r="H514" s="10">
        <v>1775.78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6339.21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9.76</v>
      </c>
      <c r="H516" s="10">
        <v>5651.04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6.09</v>
      </c>
      <c r="H517" s="10">
        <v>688.17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9353.32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107.81</v>
      </c>
      <c r="H519" s="10">
        <v>431.24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8922.08</v>
      </c>
      <c r="H520" s="10">
        <v>8922.08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49497.41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111.34</v>
      </c>
      <c r="H522" s="10">
        <v>111.34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11.23</v>
      </c>
      <c r="H523" s="10">
        <v>505.35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26.02</v>
      </c>
      <c r="H524" s="10">
        <v>286.22000000000003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26.16</v>
      </c>
      <c r="H525" s="10">
        <v>104.64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344.13</v>
      </c>
      <c r="H526" s="10">
        <v>344.13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25.79</v>
      </c>
      <c r="H527" s="10">
        <v>851.07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381.67</v>
      </c>
      <c r="H528" s="10">
        <v>381.67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92.01</v>
      </c>
      <c r="H529" s="10">
        <v>2408.8200000000002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26.7</v>
      </c>
      <c r="H530" s="10">
        <v>699.01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73.069999999999993</v>
      </c>
      <c r="H531" s="10">
        <v>803.77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81.540000000000006</v>
      </c>
      <c r="H532" s="10">
        <v>23401.98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74.02</v>
      </c>
      <c r="H533" s="10">
        <v>12916.49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77.739999999999995</v>
      </c>
      <c r="H534" s="10">
        <v>855.14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16.84</v>
      </c>
      <c r="H535" s="10">
        <v>4226.84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72.77</v>
      </c>
      <c r="H536" s="10">
        <v>1600.94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71562.16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2846.81</v>
      </c>
      <c r="H538" s="10">
        <v>2846.81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620.25</v>
      </c>
      <c r="H539" s="10">
        <v>26645.94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564.41</v>
      </c>
      <c r="H540" s="10">
        <v>15176.98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188.61</v>
      </c>
      <c r="H541" s="10">
        <v>5686.59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117.35</v>
      </c>
      <c r="H542" s="10">
        <v>9346.93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37.979999999999997</v>
      </c>
      <c r="H543" s="10">
        <v>5621.04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189.43</v>
      </c>
      <c r="H544" s="10">
        <v>780.45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581.62</v>
      </c>
      <c r="H545" s="10">
        <v>5420.7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18.36</v>
      </c>
      <c r="H546" s="10">
        <v>36.72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2931.28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2.25</v>
      </c>
      <c r="H548" s="10">
        <v>2006.28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462.5</v>
      </c>
      <c r="H549" s="10">
        <v>925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708719.66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2834878.63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3543598.29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1458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342201.13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466.6</v>
      </c>
      <c r="H14" s="10">
        <v>4666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93.27</v>
      </c>
      <c r="H15" s="10">
        <v>9233.73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2062.5300000000002</v>
      </c>
      <c r="H16" s="10">
        <v>2062.5300000000002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3351.7</v>
      </c>
      <c r="H17" s="10">
        <v>3351.7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70.66</v>
      </c>
      <c r="H18" s="10">
        <v>9028.93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1441.11</v>
      </c>
      <c r="H19" s="10">
        <v>11528.88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1167.67</v>
      </c>
      <c r="H20" s="10">
        <v>9341.36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1753.61</v>
      </c>
      <c r="H21" s="10">
        <v>14028.88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278959.12</v>
      </c>
      <c r="H22" s="10">
        <v>278959.12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45266.94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42940.55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0.71</v>
      </c>
      <c r="H25" s="10">
        <v>1118.25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72.400000000000006</v>
      </c>
      <c r="H26" s="10">
        <v>11471.06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107.83</v>
      </c>
      <c r="H27" s="10">
        <v>27020.04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3.58</v>
      </c>
      <c r="H28" s="10">
        <v>383.38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13.98</v>
      </c>
      <c r="H29" s="10">
        <v>2947.82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1898.28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107.83</v>
      </c>
      <c r="H31" s="10">
        <v>1690.77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3.58</v>
      </c>
      <c r="H32" s="10">
        <v>47.86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13.98</v>
      </c>
      <c r="H33" s="10">
        <v>159.65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428.11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107.83</v>
      </c>
      <c r="H35" s="10">
        <v>393.58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3.58</v>
      </c>
      <c r="H36" s="10">
        <v>17.329999999999998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13.98</v>
      </c>
      <c r="H37" s="10">
        <v>17.2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141817.17000000001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43732.02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40.29</v>
      </c>
      <c r="H40" s="10">
        <v>1879.53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86.3</v>
      </c>
      <c r="H41" s="10">
        <v>11366.57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17.43</v>
      </c>
      <c r="H42" s="10">
        <v>5528.8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16.14</v>
      </c>
      <c r="H43" s="10">
        <v>665.78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14.38</v>
      </c>
      <c r="H44" s="10">
        <v>5276.6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12.23</v>
      </c>
      <c r="H45" s="10">
        <v>2751.75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18.84</v>
      </c>
      <c r="H46" s="10">
        <v>2531.7199999999998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883.04</v>
      </c>
      <c r="H47" s="10">
        <v>13731.27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76784.34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40.29</v>
      </c>
      <c r="H49" s="10">
        <v>2435.13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806.01</v>
      </c>
      <c r="H50" s="10">
        <v>3135.38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86.3</v>
      </c>
      <c r="H51" s="10">
        <v>30166.17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16.14</v>
      </c>
      <c r="H52" s="10">
        <v>10654.01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14.38</v>
      </c>
      <c r="H53" s="10">
        <v>1633.57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12.23</v>
      </c>
      <c r="H54" s="10">
        <v>322.99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22.39</v>
      </c>
      <c r="H55" s="10">
        <v>7991.21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845.57</v>
      </c>
      <c r="H56" s="10">
        <v>20445.88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8725.93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69.42</v>
      </c>
      <c r="H58" s="10">
        <v>2429.6999999999998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19.559999999999999</v>
      </c>
      <c r="H59" s="10">
        <v>97.8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40.29</v>
      </c>
      <c r="H60" s="10">
        <v>195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144.66999999999999</v>
      </c>
      <c r="H61" s="10">
        <v>636.54999999999995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15.81</v>
      </c>
      <c r="H62" s="10">
        <v>1843.6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12.23</v>
      </c>
      <c r="H63" s="10">
        <v>1024.6300000000001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11.5</v>
      </c>
      <c r="H64" s="10">
        <v>159.51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22.39</v>
      </c>
      <c r="H65" s="10">
        <v>292.86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845.57</v>
      </c>
      <c r="H66" s="10">
        <v>2046.28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2707.85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69.42</v>
      </c>
      <c r="H68" s="10">
        <v>1214.8499999999999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40.29</v>
      </c>
      <c r="H69" s="10">
        <v>50.36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144.66999999999999</v>
      </c>
      <c r="H70" s="10">
        <v>723.35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18.309999999999999</v>
      </c>
      <c r="H71" s="10">
        <v>186.58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845.57</v>
      </c>
      <c r="H72" s="10">
        <v>532.71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9867.0300000000007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40.29</v>
      </c>
      <c r="H74" s="10">
        <v>533.84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108.88</v>
      </c>
      <c r="H75" s="10">
        <v>4896.33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16.14</v>
      </c>
      <c r="H76" s="10">
        <v>1358.99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845.57</v>
      </c>
      <c r="H77" s="10">
        <v>3077.87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319232.65999999997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53733.08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56.81</v>
      </c>
      <c r="H80" s="10">
        <v>18937.05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12.46</v>
      </c>
      <c r="H81" s="10">
        <v>10458.049999999999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10.49</v>
      </c>
      <c r="H82" s="10">
        <v>3282.11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15.81</v>
      </c>
      <c r="H83" s="10">
        <v>7117.98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763.72</v>
      </c>
      <c r="H84" s="10">
        <v>13937.89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53631.95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56.81</v>
      </c>
      <c r="H86" s="10">
        <v>19548.32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13.96</v>
      </c>
      <c r="H87" s="10">
        <v>9435.7000000000007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12.46</v>
      </c>
      <c r="H88" s="10">
        <v>120.11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15.81</v>
      </c>
      <c r="H89" s="10">
        <v>5775.55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763.84</v>
      </c>
      <c r="H90" s="10">
        <v>18752.27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3574.66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28.8</v>
      </c>
      <c r="H92" s="10">
        <v>3574.66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2432.09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56.81</v>
      </c>
      <c r="H94" s="10">
        <v>1022.58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13.96</v>
      </c>
      <c r="H95" s="10">
        <v>613.12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15.81</v>
      </c>
      <c r="H96" s="10">
        <v>215.96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763.72</v>
      </c>
      <c r="H97" s="10">
        <v>580.42999999999995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3150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56.81</v>
      </c>
      <c r="H99" s="10">
        <v>1093.02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14.89</v>
      </c>
      <c r="H100" s="10">
        <v>227.22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13.96</v>
      </c>
      <c r="H101" s="10">
        <v>271.52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12.46</v>
      </c>
      <c r="H102" s="10">
        <v>349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15.81</v>
      </c>
      <c r="H103" s="10">
        <v>269.72000000000003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763.84</v>
      </c>
      <c r="H104" s="10">
        <v>939.52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120197.04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12.4</v>
      </c>
      <c r="H106" s="10">
        <v>120197.04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82513.84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62266.77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3.78</v>
      </c>
      <c r="H109" s="10">
        <v>2962.46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275.31</v>
      </c>
      <c r="H110" s="10">
        <v>10789.4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2.66</v>
      </c>
      <c r="H111" s="10">
        <v>2084.6999999999998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846.34</v>
      </c>
      <c r="H112" s="10">
        <v>46430.21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20247.07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3.78</v>
      </c>
      <c r="H114" s="10">
        <v>963.14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275.31</v>
      </c>
      <c r="H115" s="10">
        <v>3507.45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2.66</v>
      </c>
      <c r="H116" s="10">
        <v>677.77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846.34</v>
      </c>
      <c r="H117" s="10">
        <v>15098.71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194790.93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1450.03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237.71</v>
      </c>
      <c r="H120" s="10">
        <v>1450.03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179946.16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54.06</v>
      </c>
      <c r="H122" s="10">
        <v>30963.95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94.26</v>
      </c>
      <c r="H123" s="10">
        <v>97841.88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73.040000000000006</v>
      </c>
      <c r="H124" s="10">
        <v>41202.589999999997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131.91</v>
      </c>
      <c r="H125" s="10">
        <v>1282.17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27.76</v>
      </c>
      <c r="H126" s="10">
        <v>8655.57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4597.87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73.040000000000006</v>
      </c>
      <c r="H128" s="10">
        <v>4597.87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8796.8700000000008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553.79999999999995</v>
      </c>
      <c r="H130" s="10">
        <v>4463.63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572.82000000000005</v>
      </c>
      <c r="H131" s="10">
        <v>4124.3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58.04</v>
      </c>
      <c r="H132" s="10">
        <v>208.94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267839.06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33184.449999999997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1002.8</v>
      </c>
      <c r="H135" s="10">
        <v>6016.8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1598.9</v>
      </c>
      <c r="H136" s="10">
        <v>4796.7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1099.51</v>
      </c>
      <c r="H137" s="10">
        <v>6597.06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1099.51</v>
      </c>
      <c r="H138" s="10">
        <v>3298.53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1598.9</v>
      </c>
      <c r="H139" s="10">
        <v>7994.5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1012.7</v>
      </c>
      <c r="H140" s="10">
        <v>4050.8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238.92</v>
      </c>
      <c r="H141" s="10">
        <v>430.06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5267.51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86.29</v>
      </c>
      <c r="H143" s="10">
        <v>345.16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318.11</v>
      </c>
      <c r="H144" s="10">
        <v>2544.88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185.74</v>
      </c>
      <c r="H145" s="10">
        <v>2377.4699999999998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41204.94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792.07</v>
      </c>
      <c r="H147" s="10">
        <v>792.07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593.82000000000005</v>
      </c>
      <c r="H148" s="10">
        <v>997.62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593.82000000000005</v>
      </c>
      <c r="H149" s="10">
        <v>1995.24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433.74</v>
      </c>
      <c r="H150" s="10">
        <v>36208.620000000003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593.82000000000005</v>
      </c>
      <c r="H151" s="10">
        <v>1211.3900000000001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40181.879999999997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559.71</v>
      </c>
      <c r="H153" s="10">
        <v>492.54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559.71</v>
      </c>
      <c r="H154" s="10">
        <v>1203.3800000000001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585.27</v>
      </c>
      <c r="H155" s="10">
        <v>942.28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559.71</v>
      </c>
      <c r="H156" s="10">
        <v>1528.01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585.27</v>
      </c>
      <c r="H157" s="10">
        <v>1264.18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559.71</v>
      </c>
      <c r="H158" s="10">
        <v>587.70000000000005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559.71</v>
      </c>
      <c r="H159" s="10">
        <v>7052.35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559.71</v>
      </c>
      <c r="H160" s="10">
        <v>4701.5600000000004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559.71</v>
      </c>
      <c r="H161" s="10">
        <v>3526.17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559.71</v>
      </c>
      <c r="H162" s="10">
        <v>587.70000000000005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559.71</v>
      </c>
      <c r="H163" s="10">
        <v>2938.48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559.71</v>
      </c>
      <c r="H164" s="10">
        <v>2350.7800000000002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559.71</v>
      </c>
      <c r="H165" s="10">
        <v>9403.1299999999992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585.27</v>
      </c>
      <c r="H166" s="10">
        <v>1591.93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195.69</v>
      </c>
      <c r="H167" s="10">
        <v>2011.69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1230.67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1230.67</v>
      </c>
      <c r="H169" s="10">
        <v>1230.67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146769.60999999999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879.48</v>
      </c>
      <c r="H171" s="10">
        <v>2708.8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867.12</v>
      </c>
      <c r="H172" s="10">
        <v>2549.33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859.79</v>
      </c>
      <c r="H173" s="10">
        <v>100389.08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299.68</v>
      </c>
      <c r="H174" s="10">
        <v>21544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1183.7</v>
      </c>
      <c r="H175" s="10">
        <v>7457.31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1183.7</v>
      </c>
      <c r="H176" s="10">
        <v>4734.8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1183.7</v>
      </c>
      <c r="H177" s="10">
        <v>7386.29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216840.92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213.31</v>
      </c>
      <c r="H179" s="10">
        <v>181454.28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151.38999999999999</v>
      </c>
      <c r="H180" s="10">
        <v>10468.620000000001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52.72</v>
      </c>
      <c r="H181" s="10">
        <v>4934.59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52.72</v>
      </c>
      <c r="H182" s="10">
        <v>2409.3000000000002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52.72</v>
      </c>
      <c r="H183" s="10">
        <v>6674.35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46.66</v>
      </c>
      <c r="H184" s="10">
        <v>10899.78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23714.26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45.65</v>
      </c>
      <c r="H186" s="10">
        <v>17987.009999999998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45.65</v>
      </c>
      <c r="H187" s="10">
        <v>5727.25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239386.54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234670.34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5.05</v>
      </c>
      <c r="H190" s="10">
        <v>12976.48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33.86</v>
      </c>
      <c r="H191" s="10">
        <v>53829.95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43.05</v>
      </c>
      <c r="H192" s="10">
        <v>42181.25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24.64</v>
      </c>
      <c r="H193" s="10">
        <v>25250.33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63.04</v>
      </c>
      <c r="H194" s="10">
        <v>28770.83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61.91</v>
      </c>
      <c r="H195" s="10">
        <v>5819.54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61.91</v>
      </c>
      <c r="H196" s="10">
        <v>284.79000000000002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61.91</v>
      </c>
      <c r="H197" s="10">
        <v>601.15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61.91</v>
      </c>
      <c r="H198" s="10">
        <v>304.60000000000002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32.19</v>
      </c>
      <c r="H199" s="10">
        <v>4094.57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74.22</v>
      </c>
      <c r="H200" s="10">
        <v>32535.82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108.01</v>
      </c>
      <c r="H201" s="10">
        <v>28021.03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4716.2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5.05</v>
      </c>
      <c r="H203" s="10">
        <v>495.15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43.05</v>
      </c>
      <c r="H204" s="10">
        <v>4221.05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126030.24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101581.81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38.590000000000003</v>
      </c>
      <c r="H207" s="10">
        <v>10917.88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45.79</v>
      </c>
      <c r="H208" s="10">
        <v>17186.82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49.98</v>
      </c>
      <c r="H209" s="10">
        <v>6270.49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56.56</v>
      </c>
      <c r="H210" s="10">
        <v>2426.42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47.95</v>
      </c>
      <c r="H211" s="10">
        <v>7142.15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186.55</v>
      </c>
      <c r="H212" s="10">
        <v>40393.67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7.49</v>
      </c>
      <c r="H213" s="10">
        <v>1621.81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10.8</v>
      </c>
      <c r="H214" s="10">
        <v>734.4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62.01</v>
      </c>
      <c r="H215" s="10">
        <v>7887.67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76.69</v>
      </c>
      <c r="H216" s="10">
        <v>4099.08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76.69</v>
      </c>
      <c r="H217" s="10">
        <v>134.21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73.95</v>
      </c>
      <c r="H218" s="10">
        <v>2767.21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24448.43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43.04</v>
      </c>
      <c r="H220" s="10">
        <v>10966.59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98.88</v>
      </c>
      <c r="H221" s="10">
        <v>2742.93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227.49</v>
      </c>
      <c r="H222" s="10">
        <v>1110.1500000000001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227.49</v>
      </c>
      <c r="H223" s="10">
        <v>1706.18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114.53</v>
      </c>
      <c r="H224" s="10">
        <v>2515.08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14.77</v>
      </c>
      <c r="H225" s="10">
        <v>5092.84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39.04</v>
      </c>
      <c r="H226" s="10">
        <v>314.66000000000003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148321.89000000001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105352.1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22.15</v>
      </c>
      <c r="H229" s="10">
        <v>44401.67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13.55</v>
      </c>
      <c r="H230" s="10">
        <v>25785.11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19.579999999999998</v>
      </c>
      <c r="H231" s="10">
        <v>2467.2800000000002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19.579999999999998</v>
      </c>
      <c r="H232" s="10">
        <v>249.06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150.66999999999999</v>
      </c>
      <c r="H233" s="10">
        <v>15312.59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28.89</v>
      </c>
      <c r="H234" s="10">
        <v>17136.39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18210.93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24.93</v>
      </c>
      <c r="H236" s="10">
        <v>11032.77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16.22</v>
      </c>
      <c r="H237" s="10">
        <v>7178.16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21094.73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16.41</v>
      </c>
      <c r="H240" s="10">
        <v>21094.73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3664.13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23.82</v>
      </c>
      <c r="H242" s="10">
        <v>2335.5500000000002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13.55</v>
      </c>
      <c r="H243" s="10">
        <v>1328.58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88402.63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38406.82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12.79</v>
      </c>
      <c r="H246" s="10">
        <v>353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27.15</v>
      </c>
      <c r="H247" s="10">
        <v>4531.34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36.43</v>
      </c>
      <c r="H248" s="10">
        <v>2952.65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37.51</v>
      </c>
      <c r="H249" s="10">
        <v>412.61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61.24</v>
      </c>
      <c r="H250" s="10">
        <v>8242.9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84.45</v>
      </c>
      <c r="H251" s="10">
        <v>4606.75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301.18</v>
      </c>
      <c r="H252" s="10">
        <v>1807.08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424.03</v>
      </c>
      <c r="H253" s="10">
        <v>848.06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6.48</v>
      </c>
      <c r="H254" s="10">
        <v>25.92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7.54</v>
      </c>
      <c r="H255" s="10">
        <v>542.88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20.9</v>
      </c>
      <c r="H256" s="10">
        <v>836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37.22</v>
      </c>
      <c r="H257" s="10">
        <v>223.32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49.86</v>
      </c>
      <c r="H258" s="10">
        <v>99.72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25.02</v>
      </c>
      <c r="H259" s="10">
        <v>150.12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17.86</v>
      </c>
      <c r="H260" s="10">
        <v>35.72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17.86</v>
      </c>
      <c r="H261" s="10">
        <v>71.44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17.29</v>
      </c>
      <c r="H262" s="10">
        <v>518.70000000000005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24.07</v>
      </c>
      <c r="H263" s="10">
        <v>24.07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35.49</v>
      </c>
      <c r="H264" s="10">
        <v>177.45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7.15</v>
      </c>
      <c r="H265" s="10">
        <v>21.45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20.18</v>
      </c>
      <c r="H266" s="10">
        <v>40.36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102.98</v>
      </c>
      <c r="H267" s="10">
        <v>823.84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126.04</v>
      </c>
      <c r="H268" s="10">
        <v>252.08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9</v>
      </c>
      <c r="H269" s="10">
        <v>36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9</v>
      </c>
      <c r="H270" s="10">
        <v>36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16.88</v>
      </c>
      <c r="H271" s="10">
        <v>472.64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50.96</v>
      </c>
      <c r="H272" s="10">
        <v>203.84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134.86000000000001</v>
      </c>
      <c r="H273" s="10">
        <v>3506.36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162.51</v>
      </c>
      <c r="H274" s="10">
        <v>975.06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15.51</v>
      </c>
      <c r="H275" s="10">
        <v>728.97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15.51</v>
      </c>
      <c r="H276" s="10">
        <v>186.12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14.82</v>
      </c>
      <c r="H277" s="10">
        <v>251.94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26.98</v>
      </c>
      <c r="H278" s="10">
        <v>377.72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99.23</v>
      </c>
      <c r="H279" s="10">
        <v>694.61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130.66999999999999</v>
      </c>
      <c r="H280" s="10">
        <v>522.67999999999995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24.13</v>
      </c>
      <c r="H281" s="10">
        <v>241.3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75.12</v>
      </c>
      <c r="H282" s="10">
        <v>150.24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75.12</v>
      </c>
      <c r="H283" s="10">
        <v>976.56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36.56</v>
      </c>
      <c r="H284" s="10">
        <v>109.68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26.77</v>
      </c>
      <c r="H285" s="10">
        <v>214.16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24.66</v>
      </c>
      <c r="H286" s="10">
        <v>221.94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301.18</v>
      </c>
      <c r="H287" s="10">
        <v>903.54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7722.13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369.66</v>
      </c>
      <c r="H289" s="10">
        <v>1108.98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448.59</v>
      </c>
      <c r="H290" s="10">
        <v>448.59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105.1</v>
      </c>
      <c r="H291" s="10">
        <v>210.2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211.51</v>
      </c>
      <c r="H292" s="10">
        <v>1692.08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119.41</v>
      </c>
      <c r="H293" s="10">
        <v>3582.3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113.33</v>
      </c>
      <c r="H294" s="10">
        <v>679.98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42273.68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42273.68</v>
      </c>
      <c r="H296" s="10">
        <v>42273.68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19587.189999999999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14181.9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42.32</v>
      </c>
      <c r="H299" s="10">
        <v>10436.11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87.75</v>
      </c>
      <c r="H300" s="10">
        <v>263.25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52.94</v>
      </c>
      <c r="H301" s="10">
        <v>582.34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51.6</v>
      </c>
      <c r="H302" s="10">
        <v>2425.1999999999998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96.93</v>
      </c>
      <c r="H303" s="10">
        <v>387.72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87.28</v>
      </c>
      <c r="H304" s="10">
        <v>87.28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5405.29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548.02</v>
      </c>
      <c r="H306" s="10">
        <v>4932.18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43.01</v>
      </c>
      <c r="H307" s="10">
        <v>473.11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66086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38441.94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45.41</v>
      </c>
      <c r="H310" s="10">
        <v>6779.71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25.36</v>
      </c>
      <c r="H311" s="10">
        <v>2924.01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32.619999999999997</v>
      </c>
      <c r="H312" s="10">
        <v>5646.52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40.79</v>
      </c>
      <c r="H313" s="10">
        <v>2836.94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12.19</v>
      </c>
      <c r="H314" s="10">
        <v>390.08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17.760000000000002</v>
      </c>
      <c r="H315" s="10">
        <v>550.55999999999995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27.15</v>
      </c>
      <c r="H316" s="10">
        <v>244.35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32.6</v>
      </c>
      <c r="H317" s="10">
        <v>195.6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31.51</v>
      </c>
      <c r="H318" s="10">
        <v>378.12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25.88</v>
      </c>
      <c r="H319" s="10">
        <v>724.64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16.8</v>
      </c>
      <c r="H320" s="10">
        <v>302.39999999999998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11.89</v>
      </c>
      <c r="H321" s="10">
        <v>1260.3399999999999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62.44</v>
      </c>
      <c r="H322" s="10">
        <v>874.16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62.44</v>
      </c>
      <c r="H323" s="10">
        <v>499.52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48.08</v>
      </c>
      <c r="H324" s="10">
        <v>48.08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23.13</v>
      </c>
      <c r="H325" s="10">
        <v>208.17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37.75</v>
      </c>
      <c r="H326" s="10">
        <v>37.75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548.02</v>
      </c>
      <c r="H327" s="10">
        <v>8768.32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111.98</v>
      </c>
      <c r="H328" s="10">
        <v>2127.62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101.47</v>
      </c>
      <c r="H329" s="10">
        <v>1217.6400000000001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101.47</v>
      </c>
      <c r="H330" s="10">
        <v>405.88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27.78</v>
      </c>
      <c r="H331" s="10">
        <v>361.14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62.48</v>
      </c>
      <c r="H332" s="10">
        <v>62.48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23.21</v>
      </c>
      <c r="H333" s="10">
        <v>278.52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20.09</v>
      </c>
      <c r="H334" s="10">
        <v>301.35000000000002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106.2</v>
      </c>
      <c r="H335" s="10">
        <v>318.60000000000002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28.84</v>
      </c>
      <c r="H336" s="10">
        <v>259.56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14.07</v>
      </c>
      <c r="H337" s="10">
        <v>126.63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12.53</v>
      </c>
      <c r="H338" s="10">
        <v>313.25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27644.06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11602.25</v>
      </c>
      <c r="H340" s="10">
        <v>11602.25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7617.47</v>
      </c>
      <c r="H341" s="10">
        <v>7617.47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8424.34</v>
      </c>
      <c r="H342" s="10">
        <v>8424.34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57956.76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347.89</v>
      </c>
      <c r="H344" s="10">
        <v>1391.56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636.20000000000005</v>
      </c>
      <c r="H345" s="10">
        <v>5725.8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44.63</v>
      </c>
      <c r="H346" s="10">
        <v>178.52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88.52</v>
      </c>
      <c r="H347" s="10">
        <v>796.68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400.95</v>
      </c>
      <c r="H348" s="10">
        <v>801.9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166.79</v>
      </c>
      <c r="H349" s="10">
        <v>500.37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167.19</v>
      </c>
      <c r="H350" s="10">
        <v>2173.4699999999998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350.22</v>
      </c>
      <c r="H351" s="10">
        <v>1050.6600000000001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826.35</v>
      </c>
      <c r="H352" s="10">
        <v>4131.75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236.01</v>
      </c>
      <c r="H353" s="10">
        <v>1180.05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236.01</v>
      </c>
      <c r="H354" s="10">
        <v>1416.06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258.33999999999997</v>
      </c>
      <c r="H355" s="10">
        <v>258.33999999999997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75.44</v>
      </c>
      <c r="H356" s="10">
        <v>1810.56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11.69</v>
      </c>
      <c r="H357" s="10">
        <v>444.22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103.83</v>
      </c>
      <c r="H358" s="10">
        <v>934.47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113.4</v>
      </c>
      <c r="H359" s="10">
        <v>1814.4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227.18</v>
      </c>
      <c r="H360" s="10">
        <v>454.36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44.82</v>
      </c>
      <c r="H361" s="10">
        <v>313.74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274.92</v>
      </c>
      <c r="H362" s="10">
        <v>824.76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137.81</v>
      </c>
      <c r="H363" s="10">
        <v>275.62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60.61</v>
      </c>
      <c r="H364" s="10">
        <v>1515.25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106.64</v>
      </c>
      <c r="H365" s="10">
        <v>853.12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318.11</v>
      </c>
      <c r="H366" s="10">
        <v>2862.99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337.11</v>
      </c>
      <c r="H367" s="10">
        <v>1685.55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349.75</v>
      </c>
      <c r="H368" s="10">
        <v>2448.25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1076.1099999999999</v>
      </c>
      <c r="H369" s="10">
        <v>1076.1099999999999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356.58</v>
      </c>
      <c r="H370" s="10">
        <v>4635.54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94.44</v>
      </c>
      <c r="H371" s="10">
        <v>1605.48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66.540000000000006</v>
      </c>
      <c r="H372" s="10">
        <v>598.86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75.69</v>
      </c>
      <c r="H373" s="10">
        <v>1059.6600000000001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520.24</v>
      </c>
      <c r="H374" s="10">
        <v>3901.8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155.03</v>
      </c>
      <c r="H375" s="10">
        <v>1550.3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59.14</v>
      </c>
      <c r="H376" s="10">
        <v>6327.98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140.06</v>
      </c>
      <c r="H377" s="10">
        <v>1358.58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4436.6000000000004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662.98</v>
      </c>
      <c r="H379" s="10">
        <v>662.98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57.37</v>
      </c>
      <c r="H380" s="10">
        <v>114.74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49.19</v>
      </c>
      <c r="H381" s="10">
        <v>2252.9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15.99</v>
      </c>
      <c r="H382" s="10">
        <v>15.99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30.99</v>
      </c>
      <c r="H383" s="10">
        <v>123.96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66.41</v>
      </c>
      <c r="H384" s="10">
        <v>132.82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78.2</v>
      </c>
      <c r="H385" s="10">
        <v>312.8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47.55</v>
      </c>
      <c r="H386" s="10">
        <v>47.55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25.49</v>
      </c>
      <c r="H387" s="10">
        <v>203.92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49.12</v>
      </c>
      <c r="H388" s="10">
        <v>98.24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49.12</v>
      </c>
      <c r="H389" s="10">
        <v>294.72000000000003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32.47</v>
      </c>
      <c r="H390" s="10">
        <v>64.94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462.66</v>
      </c>
      <c r="H391" s="10">
        <v>111.04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40283.699999999997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3107.44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267.93</v>
      </c>
      <c r="H394" s="10">
        <v>1607.58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749.93</v>
      </c>
      <c r="H395" s="10">
        <v>1499.86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5549.85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2057.5100000000002</v>
      </c>
      <c r="H397" s="10">
        <v>2057.5100000000002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3492.34</v>
      </c>
      <c r="H398" s="10">
        <v>3492.34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17932.16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369.66</v>
      </c>
      <c r="H400" s="10">
        <v>1848.3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433.5</v>
      </c>
      <c r="H401" s="10">
        <v>1300.5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179.48</v>
      </c>
      <c r="H402" s="10">
        <v>179.48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4253.54</v>
      </c>
      <c r="H403" s="10">
        <v>4253.54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516.88</v>
      </c>
      <c r="H404" s="10">
        <v>516.88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3319.73</v>
      </c>
      <c r="H405" s="10">
        <v>3319.73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1113.07</v>
      </c>
      <c r="H406" s="10">
        <v>2226.14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4287.59</v>
      </c>
      <c r="H407" s="10">
        <v>4287.59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10894.04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126.15</v>
      </c>
      <c r="H409" s="10">
        <v>883.05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140.59</v>
      </c>
      <c r="H410" s="10">
        <v>8857.17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112.62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136.63999999999999</v>
      </c>
      <c r="H412" s="10">
        <v>136.63999999999999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79.150000000000006</v>
      </c>
      <c r="H413" s="10">
        <v>158.30000000000001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214.72</v>
      </c>
      <c r="H414" s="10">
        <v>858.88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2800.21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21.41</v>
      </c>
      <c r="H416" s="10">
        <v>770.76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46.05</v>
      </c>
      <c r="H417" s="10">
        <v>1565.7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92.75</v>
      </c>
      <c r="H418" s="10">
        <v>463.75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256308.68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3004.94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350.59</v>
      </c>
      <c r="H421" s="10">
        <v>350.59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480.16</v>
      </c>
      <c r="H422" s="10">
        <v>960.32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503.14</v>
      </c>
      <c r="H423" s="10">
        <v>1509.42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184.61</v>
      </c>
      <c r="H424" s="10">
        <v>184.61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12383.52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12.01</v>
      </c>
      <c r="H426" s="10">
        <v>684.57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12.81</v>
      </c>
      <c r="H427" s="10">
        <v>102.48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14.37</v>
      </c>
      <c r="H428" s="10">
        <v>57.48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60.9</v>
      </c>
      <c r="H429" s="10">
        <v>1096.2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64.680000000000007</v>
      </c>
      <c r="H430" s="10">
        <v>258.72000000000003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69.900000000000006</v>
      </c>
      <c r="H431" s="10">
        <v>69.900000000000006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77.790000000000006</v>
      </c>
      <c r="H432" s="10">
        <v>155.58000000000001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103.95</v>
      </c>
      <c r="H433" s="10">
        <v>207.9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165.49</v>
      </c>
      <c r="H434" s="10">
        <v>1323.92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1334.17</v>
      </c>
      <c r="H435" s="10">
        <v>2668.34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154.75</v>
      </c>
      <c r="H436" s="10">
        <v>154.75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286.32</v>
      </c>
      <c r="H437" s="10">
        <v>1431.6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112.09</v>
      </c>
      <c r="H438" s="10">
        <v>2690.16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185.24</v>
      </c>
      <c r="H439" s="10">
        <v>1481.92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28273.68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19.350000000000001</v>
      </c>
      <c r="H441" s="10">
        <v>7900.61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22.07</v>
      </c>
      <c r="H442" s="10">
        <v>3849.01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18.350000000000001</v>
      </c>
      <c r="H443" s="10">
        <v>6145.42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26.48</v>
      </c>
      <c r="H444" s="10">
        <v>270.10000000000002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44.26</v>
      </c>
      <c r="H445" s="10">
        <v>1770.4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29.83</v>
      </c>
      <c r="H446" s="10">
        <v>888.93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169.41</v>
      </c>
      <c r="H447" s="10">
        <v>1863.51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18.78</v>
      </c>
      <c r="H448" s="10">
        <v>1878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21.81</v>
      </c>
      <c r="H449" s="10">
        <v>3707.7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156337.81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4.87</v>
      </c>
      <c r="H451" s="10">
        <v>13918.46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7.47</v>
      </c>
      <c r="H452" s="10">
        <v>17250.47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10.41</v>
      </c>
      <c r="H453" s="10">
        <v>25109.96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18.5</v>
      </c>
      <c r="H454" s="10">
        <v>2656.6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26.76</v>
      </c>
      <c r="H455" s="10">
        <v>671.68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30</v>
      </c>
      <c r="H456" s="10">
        <v>1437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41.34</v>
      </c>
      <c r="H457" s="10">
        <v>1608.13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59.84</v>
      </c>
      <c r="H458" s="10">
        <v>11453.38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82.69</v>
      </c>
      <c r="H459" s="10">
        <v>15479.57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138.74</v>
      </c>
      <c r="H460" s="10">
        <v>23280.57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272.04000000000002</v>
      </c>
      <c r="H461" s="10">
        <v>43471.99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17211.78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206.04</v>
      </c>
      <c r="H463" s="10">
        <v>15494.21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22.84</v>
      </c>
      <c r="H464" s="10">
        <v>1717.57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39096.949999999997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38.9</v>
      </c>
      <c r="H466" s="10">
        <v>3695.5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41.59</v>
      </c>
      <c r="H467" s="10">
        <v>956.57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71.19</v>
      </c>
      <c r="H468" s="10">
        <v>2420.46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45.14</v>
      </c>
      <c r="H469" s="10">
        <v>135.41999999999999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98.59</v>
      </c>
      <c r="H470" s="10">
        <v>197.18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75.92</v>
      </c>
      <c r="H471" s="10">
        <v>75.92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16.670000000000002</v>
      </c>
      <c r="H472" s="10">
        <v>166.7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112.87</v>
      </c>
      <c r="H473" s="10">
        <v>902.96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603.04999999999995</v>
      </c>
      <c r="H474" s="10">
        <v>603.04999999999995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476.38</v>
      </c>
      <c r="H475" s="10">
        <v>1905.52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51.41</v>
      </c>
      <c r="H476" s="10">
        <v>462.69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285.97000000000003</v>
      </c>
      <c r="H477" s="10">
        <v>23163.57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195.19</v>
      </c>
      <c r="H478" s="10">
        <v>2147.09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283.04000000000002</v>
      </c>
      <c r="H479" s="10">
        <v>2264.3200000000002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13233.84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10554.07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5.43</v>
      </c>
      <c r="H482" s="10">
        <v>122.72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7.96</v>
      </c>
      <c r="H483" s="10">
        <v>1053.9000000000001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27.91</v>
      </c>
      <c r="H484" s="10">
        <v>471.68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45.52</v>
      </c>
      <c r="H485" s="10">
        <v>7051.05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13.44</v>
      </c>
      <c r="H486" s="10">
        <v>1854.72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2679.77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32.1</v>
      </c>
      <c r="H488" s="10">
        <v>2051.19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20.78</v>
      </c>
      <c r="H489" s="10">
        <v>249.36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20.71</v>
      </c>
      <c r="H490" s="10">
        <v>289.94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29.76</v>
      </c>
      <c r="H491" s="10">
        <v>89.28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32979.17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12483.99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1266.77</v>
      </c>
      <c r="H494" s="10">
        <v>3800.31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2901.39</v>
      </c>
      <c r="H495" s="10">
        <v>2901.39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55.4</v>
      </c>
      <c r="H496" s="10">
        <v>1052.5999999999999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30.74</v>
      </c>
      <c r="H497" s="10">
        <v>92.22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204.7</v>
      </c>
      <c r="H498" s="10">
        <v>409.4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1360.65</v>
      </c>
      <c r="H499" s="10">
        <v>4081.95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36.53</v>
      </c>
      <c r="H500" s="10">
        <v>146.12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1266.51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169.41</v>
      </c>
      <c r="H502" s="10">
        <v>677.64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21.81</v>
      </c>
      <c r="H503" s="10">
        <v>588.87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1533.32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57.24</v>
      </c>
      <c r="H505" s="10">
        <v>1087.56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32.42</v>
      </c>
      <c r="H506" s="10">
        <v>259.36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18.64</v>
      </c>
      <c r="H507" s="10">
        <v>186.4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12649.99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154.68</v>
      </c>
      <c r="H509" s="10">
        <v>7989.22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25.19</v>
      </c>
      <c r="H510" s="10">
        <v>382.89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20.69</v>
      </c>
      <c r="H511" s="10">
        <v>2318.31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19.78</v>
      </c>
      <c r="H512" s="10">
        <v>94.94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16.829999999999998</v>
      </c>
      <c r="H513" s="10">
        <v>67.319999999999993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32.56</v>
      </c>
      <c r="H514" s="10">
        <v>1797.31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5045.3599999999997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7.5</v>
      </c>
      <c r="H516" s="10">
        <v>4342.5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6.22</v>
      </c>
      <c r="H517" s="10">
        <v>702.86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9407.69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116.63</v>
      </c>
      <c r="H519" s="10">
        <v>466.52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8941.17</v>
      </c>
      <c r="H520" s="10">
        <v>8941.17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47071.89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136.16999999999999</v>
      </c>
      <c r="H522" s="10">
        <v>136.16999999999999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13.82</v>
      </c>
      <c r="H523" s="10">
        <v>621.9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28.35</v>
      </c>
      <c r="H524" s="10">
        <v>311.85000000000002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29.17</v>
      </c>
      <c r="H525" s="10">
        <v>116.68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367.75</v>
      </c>
      <c r="H526" s="10">
        <v>367.75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29.48</v>
      </c>
      <c r="H527" s="10">
        <v>972.84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384.14</v>
      </c>
      <c r="H528" s="10">
        <v>384.14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98.73</v>
      </c>
      <c r="H529" s="10">
        <v>2584.75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30.22</v>
      </c>
      <c r="H530" s="10">
        <v>791.16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80.81</v>
      </c>
      <c r="H531" s="10">
        <v>888.91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77.239999999999995</v>
      </c>
      <c r="H532" s="10">
        <v>22167.88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61.36</v>
      </c>
      <c r="H533" s="10">
        <v>10707.32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55.62</v>
      </c>
      <c r="H534" s="10">
        <v>611.82000000000005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18.64</v>
      </c>
      <c r="H535" s="10">
        <v>4678.6400000000003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78.64</v>
      </c>
      <c r="H536" s="10">
        <v>1730.08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57985.35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3590.37</v>
      </c>
      <c r="H538" s="10">
        <v>3590.37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451.92</v>
      </c>
      <c r="H539" s="10">
        <v>19414.48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394.07</v>
      </c>
      <c r="H540" s="10">
        <v>10596.54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202.3</v>
      </c>
      <c r="H541" s="10">
        <v>6099.35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78.56</v>
      </c>
      <c r="H542" s="10">
        <v>6257.3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36.36</v>
      </c>
      <c r="H543" s="10">
        <v>5381.28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200.37</v>
      </c>
      <c r="H544" s="10">
        <v>825.52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620.54999999999995</v>
      </c>
      <c r="H545" s="10">
        <v>5783.53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18.489999999999998</v>
      </c>
      <c r="H546" s="10">
        <v>36.979999999999997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3091.07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2.42</v>
      </c>
      <c r="H548" s="10">
        <v>2157.87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466.6</v>
      </c>
      <c r="H549" s="10">
        <v>933.2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690568.08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2762272.31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3452840.39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H553"/>
  <sheetViews>
    <sheetView workbookViewId="0">
      <selection activeCell="A6" sqref="A6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7" width="12.42578125" customWidth="1"/>
    <col min="8" max="8" width="21.7109375" bestFit="1" customWidth="1"/>
  </cols>
  <sheetData>
    <row r="1" spans="1:8">
      <c r="A1" s="57" t="s">
        <v>1442</v>
      </c>
      <c r="B1" s="58"/>
      <c r="C1" s="58"/>
      <c r="D1" s="58"/>
      <c r="E1" s="58"/>
      <c r="F1" s="58"/>
      <c r="G1" s="58"/>
      <c r="H1" s="59"/>
    </row>
    <row r="2" spans="1:8">
      <c r="A2" s="60"/>
      <c r="B2" s="61"/>
      <c r="C2" s="61"/>
      <c r="D2" s="61"/>
      <c r="E2" s="61"/>
      <c r="F2" s="61"/>
      <c r="G2" s="61"/>
      <c r="H2" s="62"/>
    </row>
    <row r="3" spans="1:8" ht="15.75" thickBot="1">
      <c r="A3" s="63"/>
      <c r="B3" s="64"/>
      <c r="C3" s="64"/>
      <c r="D3" s="64"/>
      <c r="E3" s="64"/>
      <c r="F3" s="64"/>
      <c r="G3" s="64"/>
      <c r="H3" s="65"/>
    </row>
    <row r="4" spans="1:8">
      <c r="A4" s="11"/>
      <c r="B4" s="12"/>
      <c r="C4" s="12"/>
      <c r="D4" s="12"/>
      <c r="E4" s="13"/>
      <c r="F4" s="14"/>
      <c r="G4" s="14"/>
      <c r="H4" s="15"/>
    </row>
    <row r="5" spans="1:8" ht="15.75" thickBot="1">
      <c r="A5" s="16" t="s">
        <v>1449</v>
      </c>
      <c r="B5" s="17"/>
      <c r="C5" s="17"/>
      <c r="D5" s="17"/>
      <c r="E5" s="18"/>
      <c r="F5" s="19"/>
      <c r="G5" s="20" t="s">
        <v>1443</v>
      </c>
      <c r="H5" s="21">
        <v>0.25</v>
      </c>
    </row>
    <row r="6" spans="1:8" ht="15.75" thickBot="1">
      <c r="A6" s="16" t="s">
        <v>1459</v>
      </c>
      <c r="B6" s="17"/>
      <c r="C6" s="17"/>
      <c r="D6" s="17"/>
      <c r="E6" s="18"/>
      <c r="F6" s="66" t="s">
        <v>1445</v>
      </c>
      <c r="G6" s="67"/>
      <c r="H6" s="68"/>
    </row>
    <row r="7" spans="1:8">
      <c r="A7" s="16" t="s">
        <v>1450</v>
      </c>
      <c r="B7" s="17"/>
      <c r="C7" s="17"/>
      <c r="D7" s="17"/>
      <c r="E7" s="22"/>
      <c r="F7" s="23" t="s">
        <v>14</v>
      </c>
      <c r="G7" s="24" t="s">
        <v>1446</v>
      </c>
      <c r="H7" s="25" t="s">
        <v>1447</v>
      </c>
    </row>
    <row r="8" spans="1:8">
      <c r="A8" s="16"/>
      <c r="B8" s="26"/>
      <c r="C8" s="26"/>
      <c r="D8" s="26"/>
      <c r="E8" s="26"/>
      <c r="F8" s="27" t="s">
        <v>1448</v>
      </c>
      <c r="G8" s="28">
        <v>198</v>
      </c>
      <c r="H8" s="29" t="s">
        <v>1447</v>
      </c>
    </row>
    <row r="9" spans="1:8" ht="15.75" thickBot="1">
      <c r="A9" s="16"/>
      <c r="B9" s="26"/>
      <c r="C9" s="26"/>
      <c r="D9" s="26"/>
      <c r="E9" s="26"/>
      <c r="F9" s="30" t="s">
        <v>26</v>
      </c>
      <c r="G9" s="31" t="s">
        <v>26</v>
      </c>
      <c r="H9" s="32"/>
    </row>
    <row r="10" spans="1:8" ht="15.75" thickBot="1">
      <c r="A10" s="33"/>
      <c r="B10" s="34"/>
      <c r="C10" s="34"/>
      <c r="D10" s="34"/>
      <c r="E10" s="35"/>
      <c r="F10" s="36"/>
      <c r="G10" s="37"/>
      <c r="H10" s="38"/>
    </row>
    <row r="11" spans="1:8">
      <c r="A11" s="39"/>
      <c r="B11" s="69" t="s">
        <v>0</v>
      </c>
      <c r="C11" s="69"/>
      <c r="D11" s="69"/>
      <c r="E11" s="69"/>
      <c r="F11" s="69"/>
      <c r="G11" s="69"/>
      <c r="H11" s="39"/>
    </row>
    <row r="12" spans="1:8" ht="21.95" customHeight="1">
      <c r="A12" s="2" t="s">
        <v>1</v>
      </c>
      <c r="B12" s="2" t="s">
        <v>2</v>
      </c>
      <c r="C12" s="2" t="s">
        <v>3</v>
      </c>
      <c r="D12" s="2" t="s">
        <v>4</v>
      </c>
      <c r="E12" s="2" t="s">
        <v>5</v>
      </c>
      <c r="F12" s="2" t="s">
        <v>6</v>
      </c>
      <c r="G12" s="2" t="s">
        <v>7</v>
      </c>
      <c r="H12" s="2" t="s">
        <v>8</v>
      </c>
    </row>
    <row r="13" spans="1:8" ht="20.100000000000001" customHeight="1">
      <c r="A13" s="3" t="s">
        <v>9</v>
      </c>
      <c r="B13" s="55" t="s">
        <v>10</v>
      </c>
      <c r="C13" s="55"/>
      <c r="D13" s="55"/>
      <c r="E13" s="55"/>
      <c r="F13" s="55"/>
      <c r="G13" s="55"/>
      <c r="H13" s="4">
        <v>309815.67999999999</v>
      </c>
    </row>
    <row r="14" spans="1:8" ht="16.5">
      <c r="A14" s="5" t="s">
        <v>11</v>
      </c>
      <c r="B14" s="6" t="s">
        <v>12</v>
      </c>
      <c r="C14" s="7" t="s">
        <v>13</v>
      </c>
      <c r="D14" s="6" t="s">
        <v>14</v>
      </c>
      <c r="E14" s="6" t="s">
        <v>15</v>
      </c>
      <c r="F14" s="8">
        <v>10</v>
      </c>
      <c r="G14" s="9">
        <v>462.46</v>
      </c>
      <c r="H14" s="10">
        <v>4624.6000000000004</v>
      </c>
    </row>
    <row r="15" spans="1:8">
      <c r="A15" s="5" t="s">
        <v>16</v>
      </c>
      <c r="B15" s="6" t="s">
        <v>17</v>
      </c>
      <c r="C15" s="7" t="s">
        <v>18</v>
      </c>
      <c r="D15" s="6" t="s">
        <v>14</v>
      </c>
      <c r="E15" s="6" t="s">
        <v>15</v>
      </c>
      <c r="F15" s="8">
        <v>99</v>
      </c>
      <c r="G15" s="9">
        <v>93.25</v>
      </c>
      <c r="H15" s="10">
        <v>9231.75</v>
      </c>
    </row>
    <row r="16" spans="1:8" ht="24.75">
      <c r="A16" s="5" t="s">
        <v>19</v>
      </c>
      <c r="B16" s="6" t="s">
        <v>20</v>
      </c>
      <c r="C16" s="7" t="s">
        <v>21</v>
      </c>
      <c r="D16" s="6" t="s">
        <v>14</v>
      </c>
      <c r="E16" s="6" t="s">
        <v>22</v>
      </c>
      <c r="F16" s="8">
        <v>1</v>
      </c>
      <c r="G16" s="9">
        <v>1949.99</v>
      </c>
      <c r="H16" s="10">
        <v>1949.99</v>
      </c>
    </row>
    <row r="17" spans="1:8">
      <c r="A17" s="5" t="s">
        <v>23</v>
      </c>
      <c r="B17" s="6" t="s">
        <v>24</v>
      </c>
      <c r="C17" s="7" t="s">
        <v>25</v>
      </c>
      <c r="D17" s="6" t="s">
        <v>26</v>
      </c>
      <c r="E17" s="6" t="s">
        <v>22</v>
      </c>
      <c r="F17" s="8">
        <v>1</v>
      </c>
      <c r="G17" s="9">
        <v>2905.25</v>
      </c>
      <c r="H17" s="10">
        <v>2905.25</v>
      </c>
    </row>
    <row r="18" spans="1:8" ht="24.75">
      <c r="A18" s="5" t="s">
        <v>27</v>
      </c>
      <c r="B18" s="6" t="s">
        <v>28</v>
      </c>
      <c r="C18" s="7" t="s">
        <v>29</v>
      </c>
      <c r="D18" s="6" t="s">
        <v>14</v>
      </c>
      <c r="E18" s="6" t="s">
        <v>30</v>
      </c>
      <c r="F18" s="8">
        <v>127.78</v>
      </c>
      <c r="G18" s="9">
        <v>62.48</v>
      </c>
      <c r="H18" s="10">
        <v>7983.69</v>
      </c>
    </row>
    <row r="19" spans="1:8" ht="24.75">
      <c r="A19" s="5" t="s">
        <v>31</v>
      </c>
      <c r="B19" s="6" t="s">
        <v>32</v>
      </c>
      <c r="C19" s="7" t="s">
        <v>33</v>
      </c>
      <c r="D19" s="6" t="s">
        <v>26</v>
      </c>
      <c r="E19" s="6" t="s">
        <v>34</v>
      </c>
      <c r="F19" s="8">
        <v>8</v>
      </c>
      <c r="G19" s="9">
        <v>1092.57</v>
      </c>
      <c r="H19" s="10">
        <v>8740.56</v>
      </c>
    </row>
    <row r="20" spans="1:8" ht="24.75">
      <c r="A20" s="5" t="s">
        <v>35</v>
      </c>
      <c r="B20" s="6" t="s">
        <v>36</v>
      </c>
      <c r="C20" s="7" t="s">
        <v>37</v>
      </c>
      <c r="D20" s="6" t="s">
        <v>26</v>
      </c>
      <c r="E20" s="6" t="s">
        <v>34</v>
      </c>
      <c r="F20" s="8">
        <v>8</v>
      </c>
      <c r="G20" s="9">
        <v>894.92</v>
      </c>
      <c r="H20" s="10">
        <v>7159.36</v>
      </c>
    </row>
    <row r="21" spans="1:8" ht="24.75">
      <c r="A21" s="5" t="s">
        <v>38</v>
      </c>
      <c r="B21" s="6" t="s">
        <v>39</v>
      </c>
      <c r="C21" s="7" t="s">
        <v>40</v>
      </c>
      <c r="D21" s="6" t="s">
        <v>26</v>
      </c>
      <c r="E21" s="6" t="s">
        <v>34</v>
      </c>
      <c r="F21" s="8">
        <v>8</v>
      </c>
      <c r="G21" s="9">
        <v>1318.44</v>
      </c>
      <c r="H21" s="10">
        <v>10547.52</v>
      </c>
    </row>
    <row r="22" spans="1:8">
      <c r="A22" s="5" t="s">
        <v>41</v>
      </c>
      <c r="B22" s="6" t="s">
        <v>42</v>
      </c>
      <c r="C22" s="7" t="s">
        <v>43</v>
      </c>
      <c r="D22" s="6" t="s">
        <v>26</v>
      </c>
      <c r="E22" s="6" t="s">
        <v>22</v>
      </c>
      <c r="F22" s="8">
        <v>1</v>
      </c>
      <c r="G22" s="9">
        <v>256672.96</v>
      </c>
      <c r="H22" s="10">
        <v>256672.96</v>
      </c>
    </row>
    <row r="23" spans="1:8" ht="20.100000000000001" customHeight="1">
      <c r="A23" s="3" t="s">
        <v>44</v>
      </c>
      <c r="B23" s="55" t="s">
        <v>45</v>
      </c>
      <c r="C23" s="55"/>
      <c r="D23" s="55"/>
      <c r="E23" s="55"/>
      <c r="F23" s="55"/>
      <c r="G23" s="55"/>
      <c r="H23" s="4">
        <v>40365.589999999997</v>
      </c>
    </row>
    <row r="24" spans="1:8" ht="20.100000000000001" customHeight="1">
      <c r="A24" s="3" t="s">
        <v>46</v>
      </c>
      <c r="B24" s="55" t="s">
        <v>47</v>
      </c>
      <c r="C24" s="55"/>
      <c r="D24" s="55"/>
      <c r="E24" s="55"/>
      <c r="F24" s="55"/>
      <c r="G24" s="55"/>
      <c r="H24" s="4">
        <v>38345.57</v>
      </c>
    </row>
    <row r="25" spans="1:8" ht="24.75">
      <c r="A25" s="5" t="s">
        <v>48</v>
      </c>
      <c r="B25" s="6" t="s">
        <v>49</v>
      </c>
      <c r="C25" s="7" t="s">
        <v>50</v>
      </c>
      <c r="D25" s="6" t="s">
        <v>14</v>
      </c>
      <c r="E25" s="6" t="s">
        <v>15</v>
      </c>
      <c r="F25" s="8">
        <v>1575</v>
      </c>
      <c r="G25" s="9">
        <v>0.64</v>
      </c>
      <c r="H25" s="10">
        <v>1008</v>
      </c>
    </row>
    <row r="26" spans="1:8" ht="33">
      <c r="A26" s="5" t="s">
        <v>51</v>
      </c>
      <c r="B26" s="6" t="s">
        <v>52</v>
      </c>
      <c r="C26" s="7" t="s">
        <v>53</v>
      </c>
      <c r="D26" s="6" t="s">
        <v>14</v>
      </c>
      <c r="E26" s="6" t="s">
        <v>54</v>
      </c>
      <c r="F26" s="8">
        <v>158.44</v>
      </c>
      <c r="G26" s="9">
        <v>69.569999999999993</v>
      </c>
      <c r="H26" s="10">
        <v>11022.67</v>
      </c>
    </row>
    <row r="27" spans="1:8" ht="16.5">
      <c r="A27" s="5" t="s">
        <v>55</v>
      </c>
      <c r="B27" s="6" t="s">
        <v>56</v>
      </c>
      <c r="C27" s="7" t="s">
        <v>57</v>
      </c>
      <c r="D27" s="6" t="s">
        <v>14</v>
      </c>
      <c r="E27" s="6" t="s">
        <v>54</v>
      </c>
      <c r="F27" s="8">
        <v>250.58</v>
      </c>
      <c r="G27" s="9">
        <v>94.06</v>
      </c>
      <c r="H27" s="10">
        <v>23569.55</v>
      </c>
    </row>
    <row r="28" spans="1:8" ht="16.5">
      <c r="A28" s="5" t="s">
        <v>58</v>
      </c>
      <c r="B28" s="6" t="s">
        <v>59</v>
      </c>
      <c r="C28" s="7" t="s">
        <v>60</v>
      </c>
      <c r="D28" s="6" t="s">
        <v>14</v>
      </c>
      <c r="E28" s="6" t="s">
        <v>15</v>
      </c>
      <c r="F28" s="8">
        <v>107.09</v>
      </c>
      <c r="G28" s="9">
        <v>3.15</v>
      </c>
      <c r="H28" s="10">
        <v>337.33</v>
      </c>
    </row>
    <row r="29" spans="1:8" ht="41.25">
      <c r="A29" s="5" t="s">
        <v>61</v>
      </c>
      <c r="B29" s="6" t="s">
        <v>62</v>
      </c>
      <c r="C29" s="7" t="s">
        <v>63</v>
      </c>
      <c r="D29" s="6" t="s">
        <v>14</v>
      </c>
      <c r="E29" s="6" t="s">
        <v>54</v>
      </c>
      <c r="F29" s="8">
        <v>210.86</v>
      </c>
      <c r="G29" s="9">
        <v>11.42</v>
      </c>
      <c r="H29" s="10">
        <v>2408.02</v>
      </c>
    </row>
    <row r="30" spans="1:8" ht="20.100000000000001" customHeight="1">
      <c r="A30" s="3" t="s">
        <v>64</v>
      </c>
      <c r="B30" s="55" t="s">
        <v>65</v>
      </c>
      <c r="C30" s="55"/>
      <c r="D30" s="55"/>
      <c r="E30" s="55"/>
      <c r="F30" s="55"/>
      <c r="G30" s="55"/>
      <c r="H30" s="4">
        <v>1647.4</v>
      </c>
    </row>
    <row r="31" spans="1:8" ht="16.5">
      <c r="A31" s="5" t="s">
        <v>66</v>
      </c>
      <c r="B31" s="6" t="s">
        <v>56</v>
      </c>
      <c r="C31" s="7" t="s">
        <v>57</v>
      </c>
      <c r="D31" s="6" t="s">
        <v>14</v>
      </c>
      <c r="E31" s="6" t="s">
        <v>54</v>
      </c>
      <c r="F31" s="8">
        <v>15.68</v>
      </c>
      <c r="G31" s="9">
        <v>94.06</v>
      </c>
      <c r="H31" s="10">
        <v>1474.86</v>
      </c>
    </row>
    <row r="32" spans="1:8" ht="16.5">
      <c r="A32" s="5" t="s">
        <v>67</v>
      </c>
      <c r="B32" s="6" t="s">
        <v>59</v>
      </c>
      <c r="C32" s="7" t="s">
        <v>60</v>
      </c>
      <c r="D32" s="6" t="s">
        <v>14</v>
      </c>
      <c r="E32" s="6" t="s">
        <v>15</v>
      </c>
      <c r="F32" s="8">
        <v>13.37</v>
      </c>
      <c r="G32" s="9">
        <v>3.15</v>
      </c>
      <c r="H32" s="10">
        <v>42.12</v>
      </c>
    </row>
    <row r="33" spans="1:8" ht="41.25">
      <c r="A33" s="5" t="s">
        <v>68</v>
      </c>
      <c r="B33" s="6" t="s">
        <v>62</v>
      </c>
      <c r="C33" s="7" t="s">
        <v>63</v>
      </c>
      <c r="D33" s="6" t="s">
        <v>14</v>
      </c>
      <c r="E33" s="6" t="s">
        <v>54</v>
      </c>
      <c r="F33" s="8">
        <v>11.42</v>
      </c>
      <c r="G33" s="9">
        <v>11.42</v>
      </c>
      <c r="H33" s="10">
        <v>130.41999999999999</v>
      </c>
    </row>
    <row r="34" spans="1:8" ht="20.100000000000001" customHeight="1">
      <c r="A34" s="3" t="s">
        <v>69</v>
      </c>
      <c r="B34" s="55" t="s">
        <v>70</v>
      </c>
      <c r="C34" s="55"/>
      <c r="D34" s="55"/>
      <c r="E34" s="55"/>
      <c r="F34" s="55"/>
      <c r="G34" s="55"/>
      <c r="H34" s="4">
        <v>372.62</v>
      </c>
    </row>
    <row r="35" spans="1:8" ht="16.5">
      <c r="A35" s="5" t="s">
        <v>71</v>
      </c>
      <c r="B35" s="6" t="s">
        <v>56</v>
      </c>
      <c r="C35" s="7" t="s">
        <v>57</v>
      </c>
      <c r="D35" s="6" t="s">
        <v>14</v>
      </c>
      <c r="E35" s="6" t="s">
        <v>54</v>
      </c>
      <c r="F35" s="8">
        <v>3.65</v>
      </c>
      <c r="G35" s="9">
        <v>94.06</v>
      </c>
      <c r="H35" s="10">
        <v>343.32</v>
      </c>
    </row>
    <row r="36" spans="1:8" ht="16.5">
      <c r="A36" s="5" t="s">
        <v>72</v>
      </c>
      <c r="B36" s="6" t="s">
        <v>59</v>
      </c>
      <c r="C36" s="7" t="s">
        <v>60</v>
      </c>
      <c r="D36" s="6" t="s">
        <v>14</v>
      </c>
      <c r="E36" s="6" t="s">
        <v>15</v>
      </c>
      <c r="F36" s="8">
        <v>4.84</v>
      </c>
      <c r="G36" s="9">
        <v>3.15</v>
      </c>
      <c r="H36" s="10">
        <v>15.25</v>
      </c>
    </row>
    <row r="37" spans="1:8" ht="41.25">
      <c r="A37" s="5" t="s">
        <v>73</v>
      </c>
      <c r="B37" s="6" t="s">
        <v>62</v>
      </c>
      <c r="C37" s="7" t="s">
        <v>63</v>
      </c>
      <c r="D37" s="6" t="s">
        <v>14</v>
      </c>
      <c r="E37" s="6" t="s">
        <v>54</v>
      </c>
      <c r="F37" s="8">
        <v>1.23</v>
      </c>
      <c r="G37" s="9">
        <v>11.42</v>
      </c>
      <c r="H37" s="10">
        <v>14.05</v>
      </c>
    </row>
    <row r="38" spans="1:8" ht="20.100000000000001" customHeight="1">
      <c r="A38" s="3" t="s">
        <v>74</v>
      </c>
      <c r="B38" s="55" t="s">
        <v>75</v>
      </c>
      <c r="C38" s="55"/>
      <c r="D38" s="55"/>
      <c r="E38" s="55"/>
      <c r="F38" s="55"/>
      <c r="G38" s="55"/>
      <c r="H38" s="4">
        <v>133676.39000000001</v>
      </c>
    </row>
    <row r="39" spans="1:8" ht="20.100000000000001" customHeight="1">
      <c r="A39" s="3" t="s">
        <v>76</v>
      </c>
      <c r="B39" s="55" t="s">
        <v>77</v>
      </c>
      <c r="C39" s="55"/>
      <c r="D39" s="55"/>
      <c r="E39" s="55"/>
      <c r="F39" s="55"/>
      <c r="G39" s="55"/>
      <c r="H39" s="4">
        <v>40759.18</v>
      </c>
    </row>
    <row r="40" spans="1:8" ht="16.5">
      <c r="A40" s="5" t="s">
        <v>78</v>
      </c>
      <c r="B40" s="6" t="s">
        <v>79</v>
      </c>
      <c r="C40" s="7" t="s">
        <v>80</v>
      </c>
      <c r="D40" s="6" t="s">
        <v>14</v>
      </c>
      <c r="E40" s="6" t="s">
        <v>15</v>
      </c>
      <c r="F40" s="8">
        <v>46.65</v>
      </c>
      <c r="G40" s="9">
        <v>41.64</v>
      </c>
      <c r="H40" s="10">
        <v>1942.51</v>
      </c>
    </row>
    <row r="41" spans="1:8" ht="24.75">
      <c r="A41" s="5" t="s">
        <v>81</v>
      </c>
      <c r="B41" s="6" t="s">
        <v>82</v>
      </c>
      <c r="C41" s="7" t="s">
        <v>83</v>
      </c>
      <c r="D41" s="6" t="s">
        <v>14</v>
      </c>
      <c r="E41" s="6" t="s">
        <v>15</v>
      </c>
      <c r="F41" s="8">
        <v>131.71</v>
      </c>
      <c r="G41" s="9">
        <v>83.5</v>
      </c>
      <c r="H41" s="10">
        <v>10997.79</v>
      </c>
    </row>
    <row r="42" spans="1:8" ht="16.5">
      <c r="A42" s="5" t="s">
        <v>84</v>
      </c>
      <c r="B42" s="6" t="s">
        <v>85</v>
      </c>
      <c r="C42" s="7" t="s">
        <v>86</v>
      </c>
      <c r="D42" s="6" t="s">
        <v>14</v>
      </c>
      <c r="E42" s="6" t="s">
        <v>87</v>
      </c>
      <c r="F42" s="8">
        <v>317.2</v>
      </c>
      <c r="G42" s="9">
        <v>14.91</v>
      </c>
      <c r="H42" s="10">
        <v>4729.45</v>
      </c>
    </row>
    <row r="43" spans="1:8" ht="16.5">
      <c r="A43" s="5" t="s">
        <v>88</v>
      </c>
      <c r="B43" s="6" t="s">
        <v>89</v>
      </c>
      <c r="C43" s="7" t="s">
        <v>90</v>
      </c>
      <c r="D43" s="6" t="s">
        <v>14</v>
      </c>
      <c r="E43" s="6" t="s">
        <v>87</v>
      </c>
      <c r="F43" s="8">
        <v>41.25</v>
      </c>
      <c r="G43" s="9">
        <v>13.64</v>
      </c>
      <c r="H43" s="10">
        <v>562.65</v>
      </c>
    </row>
    <row r="44" spans="1:8" ht="16.5">
      <c r="A44" s="5" t="s">
        <v>91</v>
      </c>
      <c r="B44" s="6" t="s">
        <v>92</v>
      </c>
      <c r="C44" s="7" t="s">
        <v>93</v>
      </c>
      <c r="D44" s="6" t="s">
        <v>14</v>
      </c>
      <c r="E44" s="6" t="s">
        <v>87</v>
      </c>
      <c r="F44" s="8">
        <v>366.94</v>
      </c>
      <c r="G44" s="9">
        <v>12.09</v>
      </c>
      <c r="H44" s="10">
        <v>4436.3</v>
      </c>
    </row>
    <row r="45" spans="1:8" ht="24.75">
      <c r="A45" s="5" t="s">
        <v>94</v>
      </c>
      <c r="B45" s="6" t="s">
        <v>95</v>
      </c>
      <c r="C45" s="7" t="s">
        <v>96</v>
      </c>
      <c r="D45" s="6" t="s">
        <v>14</v>
      </c>
      <c r="E45" s="6" t="s">
        <v>87</v>
      </c>
      <c r="F45" s="8">
        <v>225</v>
      </c>
      <c r="G45" s="9">
        <v>10.25</v>
      </c>
      <c r="H45" s="10">
        <v>2306.25</v>
      </c>
    </row>
    <row r="46" spans="1:8" ht="24.75">
      <c r="A46" s="5" t="s">
        <v>97</v>
      </c>
      <c r="B46" s="6" t="s">
        <v>98</v>
      </c>
      <c r="C46" s="7" t="s">
        <v>99</v>
      </c>
      <c r="D46" s="6" t="s">
        <v>14</v>
      </c>
      <c r="E46" s="6" t="s">
        <v>87</v>
      </c>
      <c r="F46" s="8">
        <v>134.38</v>
      </c>
      <c r="G46" s="9">
        <v>16.52</v>
      </c>
      <c r="H46" s="10">
        <v>2219.96</v>
      </c>
    </row>
    <row r="47" spans="1:8" ht="16.5">
      <c r="A47" s="5" t="s">
        <v>100</v>
      </c>
      <c r="B47" s="6" t="s">
        <v>101</v>
      </c>
      <c r="C47" s="7" t="s">
        <v>102</v>
      </c>
      <c r="D47" s="6" t="s">
        <v>14</v>
      </c>
      <c r="E47" s="6" t="s">
        <v>54</v>
      </c>
      <c r="F47" s="8">
        <v>15.55</v>
      </c>
      <c r="G47" s="9">
        <v>872.3</v>
      </c>
      <c r="H47" s="10">
        <v>13564.27</v>
      </c>
    </row>
    <row r="48" spans="1:8" ht="20.100000000000001" customHeight="1">
      <c r="A48" s="3" t="s">
        <v>103</v>
      </c>
      <c r="B48" s="55" t="s">
        <v>104</v>
      </c>
      <c r="C48" s="55"/>
      <c r="D48" s="55"/>
      <c r="E48" s="55"/>
      <c r="F48" s="55"/>
      <c r="G48" s="55"/>
      <c r="H48" s="4">
        <v>72832.53</v>
      </c>
    </row>
    <row r="49" spans="1:8" ht="16.5">
      <c r="A49" s="5" t="s">
        <v>105</v>
      </c>
      <c r="B49" s="6" t="s">
        <v>79</v>
      </c>
      <c r="C49" s="7" t="s">
        <v>80</v>
      </c>
      <c r="D49" s="6" t="s">
        <v>14</v>
      </c>
      <c r="E49" s="6" t="s">
        <v>15</v>
      </c>
      <c r="F49" s="8">
        <v>60.44</v>
      </c>
      <c r="G49" s="9">
        <v>41.64</v>
      </c>
      <c r="H49" s="10">
        <v>2516.7199999999998</v>
      </c>
    </row>
    <row r="50" spans="1:8" ht="16.5">
      <c r="A50" s="5" t="s">
        <v>106</v>
      </c>
      <c r="B50" s="6" t="s">
        <v>107</v>
      </c>
      <c r="C50" s="7" t="s">
        <v>108</v>
      </c>
      <c r="D50" s="6" t="s">
        <v>14</v>
      </c>
      <c r="E50" s="6" t="s">
        <v>54</v>
      </c>
      <c r="F50" s="8">
        <v>3.89</v>
      </c>
      <c r="G50" s="9">
        <v>832.98</v>
      </c>
      <c r="H50" s="10">
        <v>3240.29</v>
      </c>
    </row>
    <row r="51" spans="1:8" ht="24.75">
      <c r="A51" s="5" t="s">
        <v>109</v>
      </c>
      <c r="B51" s="6" t="s">
        <v>82</v>
      </c>
      <c r="C51" s="7" t="s">
        <v>83</v>
      </c>
      <c r="D51" s="6" t="s">
        <v>14</v>
      </c>
      <c r="E51" s="6" t="s">
        <v>15</v>
      </c>
      <c r="F51" s="8">
        <v>349.55</v>
      </c>
      <c r="G51" s="9">
        <v>83.5</v>
      </c>
      <c r="H51" s="10">
        <v>29187.43</v>
      </c>
    </row>
    <row r="52" spans="1:8" ht="16.5">
      <c r="A52" s="5" t="s">
        <v>110</v>
      </c>
      <c r="B52" s="6" t="s">
        <v>89</v>
      </c>
      <c r="C52" s="7" t="s">
        <v>90</v>
      </c>
      <c r="D52" s="6" t="s">
        <v>14</v>
      </c>
      <c r="E52" s="6" t="s">
        <v>87</v>
      </c>
      <c r="F52" s="8">
        <v>660.1</v>
      </c>
      <c r="G52" s="9">
        <v>13.64</v>
      </c>
      <c r="H52" s="10">
        <v>9003.76</v>
      </c>
    </row>
    <row r="53" spans="1:8" ht="16.5">
      <c r="A53" s="5" t="s">
        <v>111</v>
      </c>
      <c r="B53" s="6" t="s">
        <v>92</v>
      </c>
      <c r="C53" s="7" t="s">
        <v>93</v>
      </c>
      <c r="D53" s="6" t="s">
        <v>14</v>
      </c>
      <c r="E53" s="6" t="s">
        <v>87</v>
      </c>
      <c r="F53" s="8">
        <v>113.6</v>
      </c>
      <c r="G53" s="9">
        <v>12.09</v>
      </c>
      <c r="H53" s="10">
        <v>1373.42</v>
      </c>
    </row>
    <row r="54" spans="1:8" ht="24.75">
      <c r="A54" s="5" t="s">
        <v>112</v>
      </c>
      <c r="B54" s="6" t="s">
        <v>95</v>
      </c>
      <c r="C54" s="7" t="s">
        <v>96</v>
      </c>
      <c r="D54" s="6" t="s">
        <v>14</v>
      </c>
      <c r="E54" s="6" t="s">
        <v>87</v>
      </c>
      <c r="F54" s="8">
        <v>26.41</v>
      </c>
      <c r="G54" s="9">
        <v>10.25</v>
      </c>
      <c r="H54" s="10">
        <v>270.7</v>
      </c>
    </row>
    <row r="55" spans="1:8" ht="16.5">
      <c r="A55" s="5" t="s">
        <v>113</v>
      </c>
      <c r="B55" s="6" t="s">
        <v>114</v>
      </c>
      <c r="C55" s="7" t="s">
        <v>115</v>
      </c>
      <c r="D55" s="6" t="s">
        <v>14</v>
      </c>
      <c r="E55" s="6" t="s">
        <v>87</v>
      </c>
      <c r="F55" s="8">
        <v>356.91</v>
      </c>
      <c r="G55" s="9">
        <v>19.63</v>
      </c>
      <c r="H55" s="10">
        <v>7006.14</v>
      </c>
    </row>
    <row r="56" spans="1:8" ht="24.75">
      <c r="A56" s="5" t="s">
        <v>116</v>
      </c>
      <c r="B56" s="6" t="s">
        <v>117</v>
      </c>
      <c r="C56" s="7" t="s">
        <v>118</v>
      </c>
      <c r="D56" s="6" t="s">
        <v>14</v>
      </c>
      <c r="E56" s="6" t="s">
        <v>54</v>
      </c>
      <c r="F56" s="8">
        <v>24.18</v>
      </c>
      <c r="G56" s="9">
        <v>836.81</v>
      </c>
      <c r="H56" s="10">
        <v>20234.07</v>
      </c>
    </row>
    <row r="57" spans="1:8" ht="20.100000000000001" customHeight="1">
      <c r="A57" s="3" t="s">
        <v>119</v>
      </c>
      <c r="B57" s="55" t="s">
        <v>120</v>
      </c>
      <c r="C57" s="55"/>
      <c r="D57" s="55"/>
      <c r="E57" s="55"/>
      <c r="F57" s="55"/>
      <c r="G57" s="55"/>
      <c r="H57" s="4">
        <v>8020.27</v>
      </c>
    </row>
    <row r="58" spans="1:8" ht="33">
      <c r="A58" s="5" t="s">
        <v>121</v>
      </c>
      <c r="B58" s="6" t="s">
        <v>122</v>
      </c>
      <c r="C58" s="7" t="s">
        <v>123</v>
      </c>
      <c r="D58" s="6" t="s">
        <v>14</v>
      </c>
      <c r="E58" s="6" t="s">
        <v>30</v>
      </c>
      <c r="F58" s="8">
        <v>35</v>
      </c>
      <c r="G58" s="9">
        <v>65.03</v>
      </c>
      <c r="H58" s="10">
        <v>2276.0500000000002</v>
      </c>
    </row>
    <row r="59" spans="1:8" ht="16.5">
      <c r="A59" s="5" t="s">
        <v>124</v>
      </c>
      <c r="B59" s="6" t="s">
        <v>125</v>
      </c>
      <c r="C59" s="7" t="s">
        <v>126</v>
      </c>
      <c r="D59" s="6" t="s">
        <v>14</v>
      </c>
      <c r="E59" s="6" t="s">
        <v>22</v>
      </c>
      <c r="F59" s="8">
        <v>5</v>
      </c>
      <c r="G59" s="9">
        <v>16.55</v>
      </c>
      <c r="H59" s="10">
        <v>82.75</v>
      </c>
    </row>
    <row r="60" spans="1:8" ht="16.5">
      <c r="A60" s="5" t="s">
        <v>127</v>
      </c>
      <c r="B60" s="6" t="s">
        <v>79</v>
      </c>
      <c r="C60" s="7" t="s">
        <v>80</v>
      </c>
      <c r="D60" s="6" t="s">
        <v>14</v>
      </c>
      <c r="E60" s="6" t="s">
        <v>15</v>
      </c>
      <c r="F60" s="8">
        <v>4.84</v>
      </c>
      <c r="G60" s="9">
        <v>41.64</v>
      </c>
      <c r="H60" s="10">
        <v>201.54</v>
      </c>
    </row>
    <row r="61" spans="1:8" ht="24.75">
      <c r="A61" s="5" t="s">
        <v>128</v>
      </c>
      <c r="B61" s="6" t="s">
        <v>129</v>
      </c>
      <c r="C61" s="7" t="s">
        <v>130</v>
      </c>
      <c r="D61" s="6" t="s">
        <v>14</v>
      </c>
      <c r="E61" s="6" t="s">
        <v>15</v>
      </c>
      <c r="F61" s="8">
        <v>4.4000000000000004</v>
      </c>
      <c r="G61" s="9">
        <v>141.83000000000001</v>
      </c>
      <c r="H61" s="10">
        <v>624.04999999999995</v>
      </c>
    </row>
    <row r="62" spans="1:8" ht="16.5">
      <c r="A62" s="5" t="s">
        <v>131</v>
      </c>
      <c r="B62" s="6" t="s">
        <v>132</v>
      </c>
      <c r="C62" s="7" t="s">
        <v>133</v>
      </c>
      <c r="D62" s="6" t="s">
        <v>14</v>
      </c>
      <c r="E62" s="6" t="s">
        <v>87</v>
      </c>
      <c r="F62" s="8">
        <v>116.61</v>
      </c>
      <c r="G62" s="9">
        <v>13.42</v>
      </c>
      <c r="H62" s="10">
        <v>1564.91</v>
      </c>
    </row>
    <row r="63" spans="1:8" ht="24.75">
      <c r="A63" s="5" t="s">
        <v>134</v>
      </c>
      <c r="B63" s="6" t="s">
        <v>95</v>
      </c>
      <c r="C63" s="7" t="s">
        <v>96</v>
      </c>
      <c r="D63" s="6" t="s">
        <v>14</v>
      </c>
      <c r="E63" s="6" t="s">
        <v>87</v>
      </c>
      <c r="F63" s="8">
        <v>83.78</v>
      </c>
      <c r="G63" s="9">
        <v>10.25</v>
      </c>
      <c r="H63" s="10">
        <v>858.75</v>
      </c>
    </row>
    <row r="64" spans="1:8" ht="16.5">
      <c r="A64" s="5" t="s">
        <v>135</v>
      </c>
      <c r="B64" s="6" t="s">
        <v>136</v>
      </c>
      <c r="C64" s="7" t="s">
        <v>137</v>
      </c>
      <c r="D64" s="6" t="s">
        <v>14</v>
      </c>
      <c r="E64" s="6" t="s">
        <v>87</v>
      </c>
      <c r="F64" s="8">
        <v>13.87</v>
      </c>
      <c r="G64" s="9">
        <v>9.4</v>
      </c>
      <c r="H64" s="10">
        <v>130.38</v>
      </c>
    </row>
    <row r="65" spans="1:8" ht="16.5">
      <c r="A65" s="5" t="s">
        <v>138</v>
      </c>
      <c r="B65" s="6" t="s">
        <v>114</v>
      </c>
      <c r="C65" s="7" t="s">
        <v>115</v>
      </c>
      <c r="D65" s="6" t="s">
        <v>14</v>
      </c>
      <c r="E65" s="6" t="s">
        <v>87</v>
      </c>
      <c r="F65" s="8">
        <v>13.08</v>
      </c>
      <c r="G65" s="9">
        <v>19.63</v>
      </c>
      <c r="H65" s="10">
        <v>256.76</v>
      </c>
    </row>
    <row r="66" spans="1:8" ht="24.75">
      <c r="A66" s="5" t="s">
        <v>139</v>
      </c>
      <c r="B66" s="6" t="s">
        <v>117</v>
      </c>
      <c r="C66" s="7" t="s">
        <v>118</v>
      </c>
      <c r="D66" s="6" t="s">
        <v>14</v>
      </c>
      <c r="E66" s="6" t="s">
        <v>54</v>
      </c>
      <c r="F66" s="8">
        <v>2.42</v>
      </c>
      <c r="G66" s="9">
        <v>836.81</v>
      </c>
      <c r="H66" s="10">
        <v>2025.08</v>
      </c>
    </row>
    <row r="67" spans="1:8" ht="20.100000000000001" customHeight="1">
      <c r="A67" s="3" t="s">
        <v>140</v>
      </c>
      <c r="B67" s="55" t="s">
        <v>141</v>
      </c>
      <c r="C67" s="55"/>
      <c r="D67" s="55"/>
      <c r="E67" s="55"/>
      <c r="F67" s="55"/>
      <c r="G67" s="55"/>
      <c r="H67" s="4">
        <v>2586.91</v>
      </c>
    </row>
    <row r="68" spans="1:8" ht="33">
      <c r="A68" s="5" t="s">
        <v>142</v>
      </c>
      <c r="B68" s="6" t="s">
        <v>122</v>
      </c>
      <c r="C68" s="7" t="s">
        <v>123</v>
      </c>
      <c r="D68" s="6" t="s">
        <v>14</v>
      </c>
      <c r="E68" s="6" t="s">
        <v>30</v>
      </c>
      <c r="F68" s="8">
        <v>17.5</v>
      </c>
      <c r="G68" s="9">
        <v>65.03</v>
      </c>
      <c r="H68" s="10">
        <v>1138.03</v>
      </c>
    </row>
    <row r="69" spans="1:8" ht="16.5">
      <c r="A69" s="5" t="s">
        <v>143</v>
      </c>
      <c r="B69" s="6" t="s">
        <v>79</v>
      </c>
      <c r="C69" s="7" t="s">
        <v>80</v>
      </c>
      <c r="D69" s="6" t="s">
        <v>14</v>
      </c>
      <c r="E69" s="6" t="s">
        <v>15</v>
      </c>
      <c r="F69" s="8">
        <v>1.25</v>
      </c>
      <c r="G69" s="9">
        <v>41.64</v>
      </c>
      <c r="H69" s="10">
        <v>52.05</v>
      </c>
    </row>
    <row r="70" spans="1:8" ht="24.75">
      <c r="A70" s="5" t="s">
        <v>144</v>
      </c>
      <c r="B70" s="6" t="s">
        <v>129</v>
      </c>
      <c r="C70" s="7" t="s">
        <v>130</v>
      </c>
      <c r="D70" s="6" t="s">
        <v>14</v>
      </c>
      <c r="E70" s="6" t="s">
        <v>15</v>
      </c>
      <c r="F70" s="8">
        <v>5</v>
      </c>
      <c r="G70" s="9">
        <v>141.83000000000001</v>
      </c>
      <c r="H70" s="10">
        <v>709.15</v>
      </c>
    </row>
    <row r="71" spans="1:8" ht="16.5">
      <c r="A71" s="5" t="s">
        <v>145</v>
      </c>
      <c r="B71" s="6" t="s">
        <v>146</v>
      </c>
      <c r="C71" s="7" t="s">
        <v>147</v>
      </c>
      <c r="D71" s="6" t="s">
        <v>14</v>
      </c>
      <c r="E71" s="6" t="s">
        <v>87</v>
      </c>
      <c r="F71" s="8">
        <v>10.19</v>
      </c>
      <c r="G71" s="9">
        <v>15.75</v>
      </c>
      <c r="H71" s="10">
        <v>160.49</v>
      </c>
    </row>
    <row r="72" spans="1:8" ht="24.75">
      <c r="A72" s="5" t="s">
        <v>148</v>
      </c>
      <c r="B72" s="6" t="s">
        <v>117</v>
      </c>
      <c r="C72" s="7" t="s">
        <v>118</v>
      </c>
      <c r="D72" s="6" t="s">
        <v>14</v>
      </c>
      <c r="E72" s="6" t="s">
        <v>54</v>
      </c>
      <c r="F72" s="8">
        <v>0.63</v>
      </c>
      <c r="G72" s="9">
        <v>836.81</v>
      </c>
      <c r="H72" s="10">
        <v>527.19000000000005</v>
      </c>
    </row>
    <row r="73" spans="1:8" ht="20.100000000000001" customHeight="1">
      <c r="A73" s="3" t="s">
        <v>149</v>
      </c>
      <c r="B73" s="55" t="s">
        <v>150</v>
      </c>
      <c r="C73" s="55"/>
      <c r="D73" s="55"/>
      <c r="E73" s="55"/>
      <c r="F73" s="55"/>
      <c r="G73" s="55"/>
      <c r="H73" s="4">
        <v>9477.5</v>
      </c>
    </row>
    <row r="74" spans="1:8" ht="16.5">
      <c r="A74" s="5" t="s">
        <v>151</v>
      </c>
      <c r="B74" s="6" t="s">
        <v>79</v>
      </c>
      <c r="C74" s="7" t="s">
        <v>80</v>
      </c>
      <c r="D74" s="6" t="s">
        <v>14</v>
      </c>
      <c r="E74" s="6" t="s">
        <v>15</v>
      </c>
      <c r="F74" s="8">
        <v>13.25</v>
      </c>
      <c r="G74" s="9">
        <v>41.64</v>
      </c>
      <c r="H74" s="10">
        <v>551.73</v>
      </c>
    </row>
    <row r="75" spans="1:8" ht="24.75">
      <c r="A75" s="5" t="s">
        <v>152</v>
      </c>
      <c r="B75" s="6" t="s">
        <v>153</v>
      </c>
      <c r="C75" s="7" t="s">
        <v>154</v>
      </c>
      <c r="D75" s="6" t="s">
        <v>14</v>
      </c>
      <c r="E75" s="6" t="s">
        <v>15</v>
      </c>
      <c r="F75" s="8">
        <v>44.97</v>
      </c>
      <c r="G75" s="9">
        <v>105.21</v>
      </c>
      <c r="H75" s="10">
        <v>4731.29</v>
      </c>
    </row>
    <row r="76" spans="1:8" ht="16.5">
      <c r="A76" s="5" t="s">
        <v>155</v>
      </c>
      <c r="B76" s="6" t="s">
        <v>89</v>
      </c>
      <c r="C76" s="7" t="s">
        <v>90</v>
      </c>
      <c r="D76" s="6" t="s">
        <v>14</v>
      </c>
      <c r="E76" s="6" t="s">
        <v>87</v>
      </c>
      <c r="F76" s="8">
        <v>84.2</v>
      </c>
      <c r="G76" s="9">
        <v>13.64</v>
      </c>
      <c r="H76" s="10">
        <v>1148.49</v>
      </c>
    </row>
    <row r="77" spans="1:8" ht="24.75">
      <c r="A77" s="5" t="s">
        <v>156</v>
      </c>
      <c r="B77" s="6" t="s">
        <v>117</v>
      </c>
      <c r="C77" s="7" t="s">
        <v>118</v>
      </c>
      <c r="D77" s="6" t="s">
        <v>14</v>
      </c>
      <c r="E77" s="6" t="s">
        <v>54</v>
      </c>
      <c r="F77" s="8">
        <v>3.64</v>
      </c>
      <c r="G77" s="9">
        <v>836.81</v>
      </c>
      <c r="H77" s="10">
        <v>3045.99</v>
      </c>
    </row>
    <row r="78" spans="1:8" ht="20.100000000000001" customHeight="1">
      <c r="A78" s="3" t="s">
        <v>157</v>
      </c>
      <c r="B78" s="55" t="s">
        <v>158</v>
      </c>
      <c r="C78" s="55"/>
      <c r="D78" s="55"/>
      <c r="E78" s="55"/>
      <c r="F78" s="55"/>
      <c r="G78" s="55"/>
      <c r="H78" s="4">
        <v>309533.68</v>
      </c>
    </row>
    <row r="79" spans="1:8" ht="20.100000000000001" customHeight="1">
      <c r="A79" s="3" t="s">
        <v>159</v>
      </c>
      <c r="B79" s="55" t="s">
        <v>160</v>
      </c>
      <c r="C79" s="55"/>
      <c r="D79" s="55"/>
      <c r="E79" s="55"/>
      <c r="F79" s="55"/>
      <c r="G79" s="55"/>
      <c r="H79" s="4">
        <v>50774.09</v>
      </c>
    </row>
    <row r="80" spans="1:8" ht="33">
      <c r="A80" s="5" t="s">
        <v>161</v>
      </c>
      <c r="B80" s="6" t="s">
        <v>162</v>
      </c>
      <c r="C80" s="7" t="s">
        <v>163</v>
      </c>
      <c r="D80" s="6" t="s">
        <v>14</v>
      </c>
      <c r="E80" s="6" t="s">
        <v>15</v>
      </c>
      <c r="F80" s="8">
        <v>333.34</v>
      </c>
      <c r="G80" s="9">
        <v>58.4</v>
      </c>
      <c r="H80" s="10">
        <v>19467.060000000001</v>
      </c>
    </row>
    <row r="81" spans="1:8" ht="24.75">
      <c r="A81" s="5" t="s">
        <v>164</v>
      </c>
      <c r="B81" s="6" t="s">
        <v>165</v>
      </c>
      <c r="C81" s="7" t="s">
        <v>166</v>
      </c>
      <c r="D81" s="6" t="s">
        <v>14</v>
      </c>
      <c r="E81" s="6" t="s">
        <v>87</v>
      </c>
      <c r="F81" s="8">
        <v>839.33</v>
      </c>
      <c r="G81" s="9">
        <v>10.37</v>
      </c>
      <c r="H81" s="10">
        <v>8703.85</v>
      </c>
    </row>
    <row r="82" spans="1:8" ht="24.75">
      <c r="A82" s="5" t="s">
        <v>167</v>
      </c>
      <c r="B82" s="6" t="s">
        <v>168</v>
      </c>
      <c r="C82" s="7" t="s">
        <v>169</v>
      </c>
      <c r="D82" s="6" t="s">
        <v>14</v>
      </c>
      <c r="E82" s="6" t="s">
        <v>87</v>
      </c>
      <c r="F82" s="8">
        <v>312.88</v>
      </c>
      <c r="G82" s="9">
        <v>8.6999999999999993</v>
      </c>
      <c r="H82" s="10">
        <v>2722.06</v>
      </c>
    </row>
    <row r="83" spans="1:8" ht="24.75">
      <c r="A83" s="5" t="s">
        <v>170</v>
      </c>
      <c r="B83" s="6" t="s">
        <v>171</v>
      </c>
      <c r="C83" s="7" t="s">
        <v>172</v>
      </c>
      <c r="D83" s="6" t="s">
        <v>14</v>
      </c>
      <c r="E83" s="6" t="s">
        <v>87</v>
      </c>
      <c r="F83" s="8">
        <v>450.22</v>
      </c>
      <c r="G83" s="9">
        <v>13.69</v>
      </c>
      <c r="H83" s="10">
        <v>6163.51</v>
      </c>
    </row>
    <row r="84" spans="1:8" ht="16.5">
      <c r="A84" s="5" t="s">
        <v>173</v>
      </c>
      <c r="B84" s="6" t="s">
        <v>174</v>
      </c>
      <c r="C84" s="7" t="s">
        <v>175</v>
      </c>
      <c r="D84" s="6" t="s">
        <v>14</v>
      </c>
      <c r="E84" s="6" t="s">
        <v>54</v>
      </c>
      <c r="F84" s="8">
        <v>18.25</v>
      </c>
      <c r="G84" s="9">
        <v>751.65</v>
      </c>
      <c r="H84" s="10">
        <v>13717.61</v>
      </c>
    </row>
    <row r="85" spans="1:8" ht="20.100000000000001" customHeight="1">
      <c r="A85" s="3" t="s">
        <v>176</v>
      </c>
      <c r="B85" s="55" t="s">
        <v>177</v>
      </c>
      <c r="C85" s="55"/>
      <c r="D85" s="55"/>
      <c r="E85" s="55"/>
      <c r="F85" s="55"/>
      <c r="G85" s="55"/>
      <c r="H85" s="4">
        <v>51613.03</v>
      </c>
    </row>
    <row r="86" spans="1:8" ht="33">
      <c r="A86" s="5" t="s">
        <v>178</v>
      </c>
      <c r="B86" s="6" t="s">
        <v>162</v>
      </c>
      <c r="C86" s="7" t="s">
        <v>163</v>
      </c>
      <c r="D86" s="6" t="s">
        <v>14</v>
      </c>
      <c r="E86" s="6" t="s">
        <v>15</v>
      </c>
      <c r="F86" s="8">
        <v>344.1</v>
      </c>
      <c r="G86" s="9">
        <v>58.4</v>
      </c>
      <c r="H86" s="10">
        <v>20095.439999999999</v>
      </c>
    </row>
    <row r="87" spans="1:8" ht="24.75">
      <c r="A87" s="5" t="s">
        <v>179</v>
      </c>
      <c r="B87" s="6" t="s">
        <v>180</v>
      </c>
      <c r="C87" s="7" t="s">
        <v>181</v>
      </c>
      <c r="D87" s="6" t="s">
        <v>14</v>
      </c>
      <c r="E87" s="6" t="s">
        <v>87</v>
      </c>
      <c r="F87" s="8">
        <v>675.91</v>
      </c>
      <c r="G87" s="9">
        <v>11.71</v>
      </c>
      <c r="H87" s="10">
        <v>7914.91</v>
      </c>
    </row>
    <row r="88" spans="1:8" ht="24.75">
      <c r="A88" s="5" t="s">
        <v>182</v>
      </c>
      <c r="B88" s="6" t="s">
        <v>165</v>
      </c>
      <c r="C88" s="7" t="s">
        <v>166</v>
      </c>
      <c r="D88" s="6" t="s">
        <v>14</v>
      </c>
      <c r="E88" s="6" t="s">
        <v>87</v>
      </c>
      <c r="F88" s="8">
        <v>9.64</v>
      </c>
      <c r="G88" s="9">
        <v>10.37</v>
      </c>
      <c r="H88" s="10">
        <v>99.97</v>
      </c>
    </row>
    <row r="89" spans="1:8" ht="24.75">
      <c r="A89" s="5" t="s">
        <v>183</v>
      </c>
      <c r="B89" s="6" t="s">
        <v>171</v>
      </c>
      <c r="C89" s="7" t="s">
        <v>172</v>
      </c>
      <c r="D89" s="6" t="s">
        <v>14</v>
      </c>
      <c r="E89" s="6" t="s">
        <v>87</v>
      </c>
      <c r="F89" s="8">
        <v>365.31</v>
      </c>
      <c r="G89" s="9">
        <v>13.69</v>
      </c>
      <c r="H89" s="10">
        <v>5001.09</v>
      </c>
    </row>
    <row r="90" spans="1:8" ht="24.75">
      <c r="A90" s="5" t="s">
        <v>184</v>
      </c>
      <c r="B90" s="6" t="s">
        <v>185</v>
      </c>
      <c r="C90" s="7" t="s">
        <v>186</v>
      </c>
      <c r="D90" s="6" t="s">
        <v>14</v>
      </c>
      <c r="E90" s="6" t="s">
        <v>54</v>
      </c>
      <c r="F90" s="8">
        <v>24.55</v>
      </c>
      <c r="G90" s="9">
        <v>753.63</v>
      </c>
      <c r="H90" s="10">
        <v>18501.62</v>
      </c>
    </row>
    <row r="91" spans="1:8" ht="20.100000000000001" customHeight="1">
      <c r="A91" s="3" t="s">
        <v>187</v>
      </c>
      <c r="B91" s="55" t="s">
        <v>188</v>
      </c>
      <c r="C91" s="55"/>
      <c r="D91" s="55"/>
      <c r="E91" s="55"/>
      <c r="F91" s="55"/>
      <c r="G91" s="55"/>
      <c r="H91" s="4">
        <v>3417.02</v>
      </c>
    </row>
    <row r="92" spans="1:8" ht="16.5">
      <c r="A92" s="5" t="s">
        <v>189</v>
      </c>
      <c r="B92" s="6" t="s">
        <v>190</v>
      </c>
      <c r="C92" s="7" t="s">
        <v>191</v>
      </c>
      <c r="D92" s="6" t="s">
        <v>14</v>
      </c>
      <c r="E92" s="6" t="s">
        <v>30</v>
      </c>
      <c r="F92" s="8">
        <v>124.12</v>
      </c>
      <c r="G92" s="9">
        <v>27.53</v>
      </c>
      <c r="H92" s="10">
        <v>3417.02</v>
      </c>
    </row>
    <row r="93" spans="1:8" ht="20.100000000000001" customHeight="1">
      <c r="A93" s="3" t="s">
        <v>192</v>
      </c>
      <c r="B93" s="55" t="s">
        <v>193</v>
      </c>
      <c r="C93" s="55"/>
      <c r="D93" s="55"/>
      <c r="E93" s="55"/>
      <c r="F93" s="55"/>
      <c r="G93" s="55"/>
      <c r="H93" s="4">
        <v>2323.7600000000002</v>
      </c>
    </row>
    <row r="94" spans="1:8" ht="33">
      <c r="A94" s="5" t="s">
        <v>194</v>
      </c>
      <c r="B94" s="6" t="s">
        <v>162</v>
      </c>
      <c r="C94" s="7" t="s">
        <v>163</v>
      </c>
      <c r="D94" s="6" t="s">
        <v>14</v>
      </c>
      <c r="E94" s="6" t="s">
        <v>15</v>
      </c>
      <c r="F94" s="8">
        <v>18</v>
      </c>
      <c r="G94" s="9">
        <v>58.4</v>
      </c>
      <c r="H94" s="10">
        <v>1051.2</v>
      </c>
    </row>
    <row r="95" spans="1:8" ht="24.75">
      <c r="A95" s="5" t="s">
        <v>195</v>
      </c>
      <c r="B95" s="6" t="s">
        <v>180</v>
      </c>
      <c r="C95" s="7" t="s">
        <v>181</v>
      </c>
      <c r="D95" s="6" t="s">
        <v>14</v>
      </c>
      <c r="E95" s="6" t="s">
        <v>87</v>
      </c>
      <c r="F95" s="8">
        <v>43.92</v>
      </c>
      <c r="G95" s="9">
        <v>11.71</v>
      </c>
      <c r="H95" s="10">
        <v>514.29999999999995</v>
      </c>
    </row>
    <row r="96" spans="1:8" ht="24.75">
      <c r="A96" s="5" t="s">
        <v>196</v>
      </c>
      <c r="B96" s="6" t="s">
        <v>171</v>
      </c>
      <c r="C96" s="7" t="s">
        <v>172</v>
      </c>
      <c r="D96" s="6" t="s">
        <v>14</v>
      </c>
      <c r="E96" s="6" t="s">
        <v>87</v>
      </c>
      <c r="F96" s="8">
        <v>13.66</v>
      </c>
      <c r="G96" s="9">
        <v>13.69</v>
      </c>
      <c r="H96" s="10">
        <v>187.01</v>
      </c>
    </row>
    <row r="97" spans="1:8" ht="16.5">
      <c r="A97" s="5" t="s">
        <v>197</v>
      </c>
      <c r="B97" s="6" t="s">
        <v>174</v>
      </c>
      <c r="C97" s="7" t="s">
        <v>175</v>
      </c>
      <c r="D97" s="6" t="s">
        <v>14</v>
      </c>
      <c r="E97" s="6" t="s">
        <v>54</v>
      </c>
      <c r="F97" s="8">
        <v>0.76</v>
      </c>
      <c r="G97" s="9">
        <v>751.65</v>
      </c>
      <c r="H97" s="10">
        <v>571.25</v>
      </c>
    </row>
    <row r="98" spans="1:8" ht="20.100000000000001" customHeight="1">
      <c r="A98" s="3" t="s">
        <v>198</v>
      </c>
      <c r="B98" s="55" t="s">
        <v>199</v>
      </c>
      <c r="C98" s="55"/>
      <c r="D98" s="55"/>
      <c r="E98" s="55"/>
      <c r="F98" s="55"/>
      <c r="G98" s="55"/>
      <c r="H98" s="4">
        <v>2995.54</v>
      </c>
    </row>
    <row r="99" spans="1:8" ht="33">
      <c r="A99" s="5" t="s">
        <v>200</v>
      </c>
      <c r="B99" s="6" t="s">
        <v>162</v>
      </c>
      <c r="C99" s="7" t="s">
        <v>163</v>
      </c>
      <c r="D99" s="6" t="s">
        <v>14</v>
      </c>
      <c r="E99" s="6" t="s">
        <v>15</v>
      </c>
      <c r="F99" s="8">
        <v>19.239999999999998</v>
      </c>
      <c r="G99" s="9">
        <v>58.4</v>
      </c>
      <c r="H99" s="10">
        <v>1123.6199999999999</v>
      </c>
    </row>
    <row r="100" spans="1:8" ht="24.75">
      <c r="A100" s="5" t="s">
        <v>201</v>
      </c>
      <c r="B100" s="6" t="s">
        <v>202</v>
      </c>
      <c r="C100" s="7" t="s">
        <v>203</v>
      </c>
      <c r="D100" s="6" t="s">
        <v>14</v>
      </c>
      <c r="E100" s="6" t="s">
        <v>87</v>
      </c>
      <c r="F100" s="8">
        <v>15.26</v>
      </c>
      <c r="G100" s="9">
        <v>12.66</v>
      </c>
      <c r="H100" s="10">
        <v>193.19</v>
      </c>
    </row>
    <row r="101" spans="1:8" ht="24.75">
      <c r="A101" s="5" t="s">
        <v>204</v>
      </c>
      <c r="B101" s="6" t="s">
        <v>180</v>
      </c>
      <c r="C101" s="7" t="s">
        <v>181</v>
      </c>
      <c r="D101" s="6" t="s">
        <v>14</v>
      </c>
      <c r="E101" s="6" t="s">
        <v>87</v>
      </c>
      <c r="F101" s="8">
        <v>19.45</v>
      </c>
      <c r="G101" s="9">
        <v>11.71</v>
      </c>
      <c r="H101" s="10">
        <v>227.76</v>
      </c>
    </row>
    <row r="102" spans="1:8" ht="24.75">
      <c r="A102" s="5" t="s">
        <v>205</v>
      </c>
      <c r="B102" s="6" t="s">
        <v>165</v>
      </c>
      <c r="C102" s="7" t="s">
        <v>166</v>
      </c>
      <c r="D102" s="6" t="s">
        <v>14</v>
      </c>
      <c r="E102" s="6" t="s">
        <v>87</v>
      </c>
      <c r="F102" s="8">
        <v>28.01</v>
      </c>
      <c r="G102" s="9">
        <v>10.37</v>
      </c>
      <c r="H102" s="10">
        <v>290.45999999999998</v>
      </c>
    </row>
    <row r="103" spans="1:8" ht="24.75">
      <c r="A103" s="5" t="s">
        <v>206</v>
      </c>
      <c r="B103" s="6" t="s">
        <v>171</v>
      </c>
      <c r="C103" s="7" t="s">
        <v>172</v>
      </c>
      <c r="D103" s="6" t="s">
        <v>14</v>
      </c>
      <c r="E103" s="6" t="s">
        <v>87</v>
      </c>
      <c r="F103" s="8">
        <v>17.059999999999999</v>
      </c>
      <c r="G103" s="9">
        <v>13.69</v>
      </c>
      <c r="H103" s="10">
        <v>233.55</v>
      </c>
    </row>
    <row r="104" spans="1:8" ht="24.75">
      <c r="A104" s="5" t="s">
        <v>207</v>
      </c>
      <c r="B104" s="6" t="s">
        <v>185</v>
      </c>
      <c r="C104" s="7" t="s">
        <v>186</v>
      </c>
      <c r="D104" s="6" t="s">
        <v>14</v>
      </c>
      <c r="E104" s="6" t="s">
        <v>54</v>
      </c>
      <c r="F104" s="8">
        <v>1.23</v>
      </c>
      <c r="G104" s="9">
        <v>753.63</v>
      </c>
      <c r="H104" s="10">
        <v>926.96</v>
      </c>
    </row>
    <row r="105" spans="1:8" ht="20.100000000000001" customHeight="1">
      <c r="A105" s="3" t="s">
        <v>208</v>
      </c>
      <c r="B105" s="55" t="s">
        <v>209</v>
      </c>
      <c r="C105" s="55"/>
      <c r="D105" s="55"/>
      <c r="E105" s="55"/>
      <c r="F105" s="55"/>
      <c r="G105" s="55"/>
      <c r="H105" s="4">
        <v>119033.85</v>
      </c>
    </row>
    <row r="106" spans="1:8" ht="24.75">
      <c r="A106" s="5" t="s">
        <v>210</v>
      </c>
      <c r="B106" s="6" t="s">
        <v>211</v>
      </c>
      <c r="C106" s="7" t="s">
        <v>212</v>
      </c>
      <c r="D106" s="6" t="s">
        <v>26</v>
      </c>
      <c r="E106" s="6" t="s">
        <v>87</v>
      </c>
      <c r="F106" s="8">
        <v>9693.31</v>
      </c>
      <c r="G106" s="9">
        <v>12.28</v>
      </c>
      <c r="H106" s="10">
        <v>119033.85</v>
      </c>
    </row>
    <row r="107" spans="1:8" ht="20.100000000000001" customHeight="1">
      <c r="A107" s="3" t="s">
        <v>213</v>
      </c>
      <c r="B107" s="55" t="s">
        <v>214</v>
      </c>
      <c r="C107" s="55"/>
      <c r="D107" s="55"/>
      <c r="E107" s="55"/>
      <c r="F107" s="55"/>
      <c r="G107" s="55"/>
      <c r="H107" s="4">
        <v>79376.39</v>
      </c>
    </row>
    <row r="108" spans="1:8" ht="20.100000000000001" customHeight="1">
      <c r="A108" s="3" t="s">
        <v>215</v>
      </c>
      <c r="B108" s="55" t="s">
        <v>216</v>
      </c>
      <c r="C108" s="55"/>
      <c r="D108" s="55"/>
      <c r="E108" s="55"/>
      <c r="F108" s="55"/>
      <c r="G108" s="55"/>
      <c r="H108" s="4">
        <v>59899.11</v>
      </c>
    </row>
    <row r="109" spans="1:8" ht="24.75">
      <c r="A109" s="5" t="s">
        <v>217</v>
      </c>
      <c r="B109" s="6" t="s">
        <v>218</v>
      </c>
      <c r="C109" s="7" t="s">
        <v>219</v>
      </c>
      <c r="D109" s="6" t="s">
        <v>14</v>
      </c>
      <c r="E109" s="6" t="s">
        <v>15</v>
      </c>
      <c r="F109" s="8">
        <v>783.72</v>
      </c>
      <c r="G109" s="9">
        <v>3.38</v>
      </c>
      <c r="H109" s="10">
        <v>2648.97</v>
      </c>
    </row>
    <row r="110" spans="1:8" ht="16.5">
      <c r="A110" s="5" t="s">
        <v>220</v>
      </c>
      <c r="B110" s="6" t="s">
        <v>221</v>
      </c>
      <c r="C110" s="7" t="s">
        <v>222</v>
      </c>
      <c r="D110" s="6" t="s">
        <v>14</v>
      </c>
      <c r="E110" s="6" t="s">
        <v>54</v>
      </c>
      <c r="F110" s="8">
        <v>39.19</v>
      </c>
      <c r="G110" s="9">
        <v>245.76</v>
      </c>
      <c r="H110" s="10">
        <v>9631.33</v>
      </c>
    </row>
    <row r="111" spans="1:8" ht="16.5">
      <c r="A111" s="5" t="s">
        <v>223</v>
      </c>
      <c r="B111" s="6" t="s">
        <v>224</v>
      </c>
      <c r="C111" s="7" t="s">
        <v>225</v>
      </c>
      <c r="D111" s="6" t="s">
        <v>14</v>
      </c>
      <c r="E111" s="6" t="s">
        <v>15</v>
      </c>
      <c r="F111" s="8">
        <v>783.72</v>
      </c>
      <c r="G111" s="9">
        <v>2.4700000000000002</v>
      </c>
      <c r="H111" s="10">
        <v>1935.79</v>
      </c>
    </row>
    <row r="112" spans="1:8" ht="24.75">
      <c r="A112" s="5" t="s">
        <v>226</v>
      </c>
      <c r="B112" s="6" t="s">
        <v>227</v>
      </c>
      <c r="C112" s="7" t="s">
        <v>228</v>
      </c>
      <c r="D112" s="6" t="s">
        <v>14</v>
      </c>
      <c r="E112" s="6" t="s">
        <v>54</v>
      </c>
      <c r="F112" s="8">
        <v>54.86</v>
      </c>
      <c r="G112" s="9">
        <v>832.72</v>
      </c>
      <c r="H112" s="10">
        <v>45683.02</v>
      </c>
    </row>
    <row r="113" spans="1:8" ht="20.100000000000001" customHeight="1">
      <c r="A113" s="3" t="s">
        <v>229</v>
      </c>
      <c r="B113" s="55" t="s">
        <v>230</v>
      </c>
      <c r="C113" s="55"/>
      <c r="D113" s="55"/>
      <c r="E113" s="55"/>
      <c r="F113" s="55"/>
      <c r="G113" s="55"/>
      <c r="H113" s="4">
        <v>19477.28</v>
      </c>
    </row>
    <row r="114" spans="1:8" ht="24.75">
      <c r="A114" s="5" t="s">
        <v>231</v>
      </c>
      <c r="B114" s="6" t="s">
        <v>218</v>
      </c>
      <c r="C114" s="7" t="s">
        <v>219</v>
      </c>
      <c r="D114" s="6" t="s">
        <v>14</v>
      </c>
      <c r="E114" s="6" t="s">
        <v>15</v>
      </c>
      <c r="F114" s="8">
        <v>254.8</v>
      </c>
      <c r="G114" s="9">
        <v>3.38</v>
      </c>
      <c r="H114" s="10">
        <v>861.22</v>
      </c>
    </row>
    <row r="115" spans="1:8" ht="16.5">
      <c r="A115" s="5" t="s">
        <v>232</v>
      </c>
      <c r="B115" s="6" t="s">
        <v>221</v>
      </c>
      <c r="C115" s="7" t="s">
        <v>222</v>
      </c>
      <c r="D115" s="6" t="s">
        <v>14</v>
      </c>
      <c r="E115" s="6" t="s">
        <v>54</v>
      </c>
      <c r="F115" s="8">
        <v>12.74</v>
      </c>
      <c r="G115" s="9">
        <v>245.76</v>
      </c>
      <c r="H115" s="10">
        <v>3130.98</v>
      </c>
    </row>
    <row r="116" spans="1:8" ht="16.5">
      <c r="A116" s="5" t="s">
        <v>233</v>
      </c>
      <c r="B116" s="6" t="s">
        <v>224</v>
      </c>
      <c r="C116" s="7" t="s">
        <v>225</v>
      </c>
      <c r="D116" s="6" t="s">
        <v>14</v>
      </c>
      <c r="E116" s="6" t="s">
        <v>15</v>
      </c>
      <c r="F116" s="8">
        <v>254.8</v>
      </c>
      <c r="G116" s="9">
        <v>2.4700000000000002</v>
      </c>
      <c r="H116" s="10">
        <v>629.36</v>
      </c>
    </row>
    <row r="117" spans="1:8" ht="24.75">
      <c r="A117" s="5" t="s">
        <v>234</v>
      </c>
      <c r="B117" s="6" t="s">
        <v>227</v>
      </c>
      <c r="C117" s="7" t="s">
        <v>228</v>
      </c>
      <c r="D117" s="6" t="s">
        <v>14</v>
      </c>
      <c r="E117" s="6" t="s">
        <v>54</v>
      </c>
      <c r="F117" s="8">
        <v>17.84</v>
      </c>
      <c r="G117" s="9">
        <v>832.72</v>
      </c>
      <c r="H117" s="10">
        <v>14855.72</v>
      </c>
    </row>
    <row r="118" spans="1:8" ht="20.100000000000001" customHeight="1">
      <c r="A118" s="3" t="s">
        <v>235</v>
      </c>
      <c r="B118" s="55" t="s">
        <v>236</v>
      </c>
      <c r="C118" s="55"/>
      <c r="D118" s="55"/>
      <c r="E118" s="55"/>
      <c r="F118" s="55"/>
      <c r="G118" s="55"/>
      <c r="H118" s="4">
        <v>229133.64</v>
      </c>
    </row>
    <row r="119" spans="1:8" ht="20.100000000000001" customHeight="1">
      <c r="A119" s="3" t="s">
        <v>237</v>
      </c>
      <c r="B119" s="55" t="s">
        <v>238</v>
      </c>
      <c r="C119" s="55"/>
      <c r="D119" s="55"/>
      <c r="E119" s="55"/>
      <c r="F119" s="55"/>
      <c r="G119" s="55"/>
      <c r="H119" s="4">
        <v>1442.53</v>
      </c>
    </row>
    <row r="120" spans="1:8" ht="24.75">
      <c r="A120" s="5" t="s">
        <v>239</v>
      </c>
      <c r="B120" s="6" t="s">
        <v>240</v>
      </c>
      <c r="C120" s="7" t="s">
        <v>241</v>
      </c>
      <c r="D120" s="6" t="s">
        <v>14</v>
      </c>
      <c r="E120" s="6" t="s">
        <v>15</v>
      </c>
      <c r="F120" s="8">
        <v>6.1</v>
      </c>
      <c r="G120" s="9">
        <v>236.48</v>
      </c>
      <c r="H120" s="10">
        <v>1442.53</v>
      </c>
    </row>
    <row r="121" spans="1:8" ht="20.100000000000001" customHeight="1">
      <c r="A121" s="3" t="s">
        <v>242</v>
      </c>
      <c r="B121" s="55" t="s">
        <v>243</v>
      </c>
      <c r="C121" s="55"/>
      <c r="D121" s="55"/>
      <c r="E121" s="55"/>
      <c r="F121" s="55"/>
      <c r="G121" s="55"/>
      <c r="H121" s="4">
        <v>212426.39</v>
      </c>
    </row>
    <row r="122" spans="1:8" ht="24.75">
      <c r="A122" s="5" t="s">
        <v>244</v>
      </c>
      <c r="B122" s="6" t="s">
        <v>245</v>
      </c>
      <c r="C122" s="7" t="s">
        <v>246</v>
      </c>
      <c r="D122" s="6" t="s">
        <v>14</v>
      </c>
      <c r="E122" s="6" t="s">
        <v>15</v>
      </c>
      <c r="F122" s="8">
        <v>572.77</v>
      </c>
      <c r="G122" s="9">
        <v>70.34</v>
      </c>
      <c r="H122" s="10">
        <v>40288.639999999999</v>
      </c>
    </row>
    <row r="123" spans="1:8" ht="24.75">
      <c r="A123" s="5" t="s">
        <v>247</v>
      </c>
      <c r="B123" s="6" t="s">
        <v>248</v>
      </c>
      <c r="C123" s="7" t="s">
        <v>249</v>
      </c>
      <c r="D123" s="6" t="s">
        <v>14</v>
      </c>
      <c r="E123" s="6" t="s">
        <v>15</v>
      </c>
      <c r="F123" s="8">
        <v>1038</v>
      </c>
      <c r="G123" s="9">
        <v>104.39</v>
      </c>
      <c r="H123" s="10">
        <v>108356.82</v>
      </c>
    </row>
    <row r="124" spans="1:8" ht="24.75">
      <c r="A124" s="5" t="s">
        <v>250</v>
      </c>
      <c r="B124" s="6" t="s">
        <v>251</v>
      </c>
      <c r="C124" s="7" t="s">
        <v>252</v>
      </c>
      <c r="D124" s="6" t="s">
        <v>14</v>
      </c>
      <c r="E124" s="6" t="s">
        <v>15</v>
      </c>
      <c r="F124" s="8">
        <v>564.11</v>
      </c>
      <c r="G124" s="9">
        <v>93.17</v>
      </c>
      <c r="H124" s="10">
        <v>52558.13</v>
      </c>
    </row>
    <row r="125" spans="1:8" ht="24.75">
      <c r="A125" s="5" t="s">
        <v>253</v>
      </c>
      <c r="B125" s="6" t="s">
        <v>254</v>
      </c>
      <c r="C125" s="7" t="s">
        <v>255</v>
      </c>
      <c r="D125" s="6" t="s">
        <v>14</v>
      </c>
      <c r="E125" s="6" t="s">
        <v>15</v>
      </c>
      <c r="F125" s="8">
        <v>9.7200000000000006</v>
      </c>
      <c r="G125" s="9">
        <v>153.77000000000001</v>
      </c>
      <c r="H125" s="10">
        <v>1494.64</v>
      </c>
    </row>
    <row r="126" spans="1:8" ht="16.5">
      <c r="A126" s="5" t="s">
        <v>256</v>
      </c>
      <c r="B126" s="6" t="s">
        <v>257</v>
      </c>
      <c r="C126" s="7" t="s">
        <v>258</v>
      </c>
      <c r="D126" s="6" t="s">
        <v>14</v>
      </c>
      <c r="E126" s="6" t="s">
        <v>30</v>
      </c>
      <c r="F126" s="8">
        <v>311.8</v>
      </c>
      <c r="G126" s="9">
        <v>31.2</v>
      </c>
      <c r="H126" s="10">
        <v>9728.16</v>
      </c>
    </row>
    <row r="127" spans="1:8" ht="20.100000000000001" customHeight="1">
      <c r="A127" s="3" t="s">
        <v>259</v>
      </c>
      <c r="B127" s="55" t="s">
        <v>260</v>
      </c>
      <c r="C127" s="55"/>
      <c r="D127" s="55"/>
      <c r="E127" s="55"/>
      <c r="F127" s="55"/>
      <c r="G127" s="55"/>
      <c r="H127" s="4">
        <v>5865.05</v>
      </c>
    </row>
    <row r="128" spans="1:8" ht="24.75">
      <c r="A128" s="5" t="s">
        <v>261</v>
      </c>
      <c r="B128" s="6" t="s">
        <v>251</v>
      </c>
      <c r="C128" s="7" t="s">
        <v>252</v>
      </c>
      <c r="D128" s="6" t="s">
        <v>14</v>
      </c>
      <c r="E128" s="6" t="s">
        <v>15</v>
      </c>
      <c r="F128" s="8">
        <v>62.95</v>
      </c>
      <c r="G128" s="9">
        <v>93.17</v>
      </c>
      <c r="H128" s="10">
        <v>5865.05</v>
      </c>
    </row>
    <row r="129" spans="1:8" ht="20.100000000000001" customHeight="1">
      <c r="A129" s="3" t="s">
        <v>262</v>
      </c>
      <c r="B129" s="55" t="s">
        <v>263</v>
      </c>
      <c r="C129" s="55"/>
      <c r="D129" s="55"/>
      <c r="E129" s="55"/>
      <c r="F129" s="55"/>
      <c r="G129" s="55"/>
      <c r="H129" s="4">
        <v>9399.67</v>
      </c>
    </row>
    <row r="130" spans="1:8" ht="24.75">
      <c r="A130" s="5" t="s">
        <v>264</v>
      </c>
      <c r="B130" s="6" t="s">
        <v>265</v>
      </c>
      <c r="C130" s="7" t="s">
        <v>266</v>
      </c>
      <c r="D130" s="6" t="s">
        <v>14</v>
      </c>
      <c r="E130" s="6" t="s">
        <v>15</v>
      </c>
      <c r="F130" s="8">
        <v>8.06</v>
      </c>
      <c r="G130" s="9">
        <v>799.78</v>
      </c>
      <c r="H130" s="10">
        <v>6446.23</v>
      </c>
    </row>
    <row r="131" spans="1:8" ht="16.5">
      <c r="A131" s="5" t="s">
        <v>267</v>
      </c>
      <c r="B131" s="6" t="s">
        <v>268</v>
      </c>
      <c r="C131" s="7" t="s">
        <v>269</v>
      </c>
      <c r="D131" s="6" t="s">
        <v>26</v>
      </c>
      <c r="E131" s="6" t="s">
        <v>15</v>
      </c>
      <c r="F131" s="8">
        <v>7.2</v>
      </c>
      <c r="G131" s="9">
        <v>381.59</v>
      </c>
      <c r="H131" s="10">
        <v>2747.45</v>
      </c>
    </row>
    <row r="132" spans="1:8" ht="24.75">
      <c r="A132" s="5" t="s">
        <v>270</v>
      </c>
      <c r="B132" s="6" t="s">
        <v>271</v>
      </c>
      <c r="C132" s="7" t="s">
        <v>272</v>
      </c>
      <c r="D132" s="6" t="s">
        <v>14</v>
      </c>
      <c r="E132" s="6" t="s">
        <v>15</v>
      </c>
      <c r="F132" s="8">
        <v>3.6</v>
      </c>
      <c r="G132" s="9">
        <v>57.22</v>
      </c>
      <c r="H132" s="10">
        <v>205.99</v>
      </c>
    </row>
    <row r="133" spans="1:8" ht="20.100000000000001" customHeight="1">
      <c r="A133" s="3" t="s">
        <v>273</v>
      </c>
      <c r="B133" s="55" t="s">
        <v>274</v>
      </c>
      <c r="C133" s="55"/>
      <c r="D133" s="55"/>
      <c r="E133" s="55"/>
      <c r="F133" s="55"/>
      <c r="G133" s="55"/>
      <c r="H133" s="4">
        <v>260491.73</v>
      </c>
    </row>
    <row r="134" spans="1:8" ht="20.100000000000001" customHeight="1">
      <c r="A134" s="3" t="s">
        <v>275</v>
      </c>
      <c r="B134" s="55" t="s">
        <v>276</v>
      </c>
      <c r="C134" s="55"/>
      <c r="D134" s="55"/>
      <c r="E134" s="55"/>
      <c r="F134" s="55"/>
      <c r="G134" s="55"/>
      <c r="H134" s="4">
        <v>33131.56</v>
      </c>
    </row>
    <row r="135" spans="1:8" ht="41.25">
      <c r="A135" s="5" t="s">
        <v>277</v>
      </c>
      <c r="B135" s="6" t="s">
        <v>278</v>
      </c>
      <c r="C135" s="7" t="s">
        <v>279</v>
      </c>
      <c r="D135" s="6" t="s">
        <v>26</v>
      </c>
      <c r="E135" s="6" t="s">
        <v>22</v>
      </c>
      <c r="F135" s="8">
        <v>6</v>
      </c>
      <c r="G135" s="9">
        <v>1002.83</v>
      </c>
      <c r="H135" s="10">
        <v>6016.98</v>
      </c>
    </row>
    <row r="136" spans="1:8" ht="33">
      <c r="A136" s="5" t="s">
        <v>280</v>
      </c>
      <c r="B136" s="6" t="s">
        <v>281</v>
      </c>
      <c r="C136" s="7" t="s">
        <v>282</v>
      </c>
      <c r="D136" s="6" t="s">
        <v>26</v>
      </c>
      <c r="E136" s="6" t="s">
        <v>22</v>
      </c>
      <c r="F136" s="8">
        <v>3</v>
      </c>
      <c r="G136" s="9">
        <v>1596.87</v>
      </c>
      <c r="H136" s="10">
        <v>4790.6099999999997</v>
      </c>
    </row>
    <row r="137" spans="1:8" ht="41.25">
      <c r="A137" s="5" t="s">
        <v>283</v>
      </c>
      <c r="B137" s="6" t="s">
        <v>284</v>
      </c>
      <c r="C137" s="7" t="s">
        <v>285</v>
      </c>
      <c r="D137" s="6" t="s">
        <v>26</v>
      </c>
      <c r="E137" s="6" t="s">
        <v>22</v>
      </c>
      <c r="F137" s="8">
        <v>6</v>
      </c>
      <c r="G137" s="9">
        <v>1103.8800000000001</v>
      </c>
      <c r="H137" s="10">
        <v>6623.28</v>
      </c>
    </row>
    <row r="138" spans="1:8" ht="41.25">
      <c r="A138" s="5" t="s">
        <v>286</v>
      </c>
      <c r="B138" s="6" t="s">
        <v>287</v>
      </c>
      <c r="C138" s="7" t="s">
        <v>288</v>
      </c>
      <c r="D138" s="6" t="s">
        <v>26</v>
      </c>
      <c r="E138" s="6" t="s">
        <v>22</v>
      </c>
      <c r="F138" s="8">
        <v>3</v>
      </c>
      <c r="G138" s="9">
        <v>1103.8800000000001</v>
      </c>
      <c r="H138" s="10">
        <v>3311.64</v>
      </c>
    </row>
    <row r="139" spans="1:8" ht="33">
      <c r="A139" s="5" t="s">
        <v>289</v>
      </c>
      <c r="B139" s="6" t="s">
        <v>290</v>
      </c>
      <c r="C139" s="7" t="s">
        <v>291</v>
      </c>
      <c r="D139" s="6" t="s">
        <v>26</v>
      </c>
      <c r="E139" s="6" t="s">
        <v>22</v>
      </c>
      <c r="F139" s="8">
        <v>5</v>
      </c>
      <c r="G139" s="9">
        <v>1596.87</v>
      </c>
      <c r="H139" s="10">
        <v>7984.35</v>
      </c>
    </row>
    <row r="140" spans="1:8" ht="16.5">
      <c r="A140" s="5" t="s">
        <v>292</v>
      </c>
      <c r="B140" s="6" t="s">
        <v>293</v>
      </c>
      <c r="C140" s="7" t="s">
        <v>294</v>
      </c>
      <c r="D140" s="6" t="s">
        <v>26</v>
      </c>
      <c r="E140" s="6" t="s">
        <v>22</v>
      </c>
      <c r="F140" s="8">
        <v>4</v>
      </c>
      <c r="G140" s="9">
        <v>1014.37</v>
      </c>
      <c r="H140" s="10">
        <v>4057.48</v>
      </c>
    </row>
    <row r="141" spans="1:8" ht="16.5">
      <c r="A141" s="5" t="s">
        <v>295</v>
      </c>
      <c r="B141" s="6" t="s">
        <v>296</v>
      </c>
      <c r="C141" s="7" t="s">
        <v>297</v>
      </c>
      <c r="D141" s="6" t="s">
        <v>26</v>
      </c>
      <c r="E141" s="6" t="s">
        <v>15</v>
      </c>
      <c r="F141" s="8">
        <v>1.8</v>
      </c>
      <c r="G141" s="9">
        <v>192.9</v>
      </c>
      <c r="H141" s="10">
        <v>347.22</v>
      </c>
    </row>
    <row r="142" spans="1:8" ht="20.100000000000001" customHeight="1">
      <c r="A142" s="3" t="s">
        <v>298</v>
      </c>
      <c r="B142" s="55" t="s">
        <v>299</v>
      </c>
      <c r="C142" s="55"/>
      <c r="D142" s="55"/>
      <c r="E142" s="55"/>
      <c r="F142" s="55"/>
      <c r="G142" s="55"/>
      <c r="H142" s="4">
        <v>5120.57</v>
      </c>
    </row>
    <row r="143" spans="1:8" ht="16.5">
      <c r="A143" s="5" t="s">
        <v>300</v>
      </c>
      <c r="B143" s="6" t="s">
        <v>301</v>
      </c>
      <c r="C143" s="7" t="s">
        <v>302</v>
      </c>
      <c r="D143" s="6" t="s">
        <v>14</v>
      </c>
      <c r="E143" s="6" t="s">
        <v>22</v>
      </c>
      <c r="F143" s="8">
        <v>4</v>
      </c>
      <c r="G143" s="9">
        <v>87.35</v>
      </c>
      <c r="H143" s="10">
        <v>349.4</v>
      </c>
    </row>
    <row r="144" spans="1:8" ht="16.5">
      <c r="A144" s="5" t="s">
        <v>303</v>
      </c>
      <c r="B144" s="6" t="s">
        <v>304</v>
      </c>
      <c r="C144" s="7" t="s">
        <v>305</v>
      </c>
      <c r="D144" s="6" t="s">
        <v>14</v>
      </c>
      <c r="E144" s="6" t="s">
        <v>22</v>
      </c>
      <c r="F144" s="8">
        <v>8</v>
      </c>
      <c r="G144" s="9">
        <v>316.45999999999998</v>
      </c>
      <c r="H144" s="10">
        <v>2531.6799999999998</v>
      </c>
    </row>
    <row r="145" spans="1:8" ht="16.5">
      <c r="A145" s="5" t="s">
        <v>306</v>
      </c>
      <c r="B145" s="6" t="s">
        <v>307</v>
      </c>
      <c r="C145" s="7" t="s">
        <v>308</v>
      </c>
      <c r="D145" s="6" t="s">
        <v>26</v>
      </c>
      <c r="E145" s="6" t="s">
        <v>309</v>
      </c>
      <c r="F145" s="8">
        <v>12.8</v>
      </c>
      <c r="G145" s="9">
        <v>174.96</v>
      </c>
      <c r="H145" s="10">
        <v>2239.4899999999998</v>
      </c>
    </row>
    <row r="146" spans="1:8" ht="20.100000000000001" customHeight="1">
      <c r="A146" s="3" t="s">
        <v>310</v>
      </c>
      <c r="B146" s="55" t="s">
        <v>311</v>
      </c>
      <c r="C146" s="55"/>
      <c r="D146" s="55"/>
      <c r="E146" s="55"/>
      <c r="F146" s="55"/>
      <c r="G146" s="55"/>
      <c r="H146" s="4">
        <v>47500.959999999999</v>
      </c>
    </row>
    <row r="147" spans="1:8" ht="24.75">
      <c r="A147" s="5" t="s">
        <v>312</v>
      </c>
      <c r="B147" s="6" t="s">
        <v>313</v>
      </c>
      <c r="C147" s="7" t="s">
        <v>314</v>
      </c>
      <c r="D147" s="6" t="s">
        <v>26</v>
      </c>
      <c r="E147" s="6" t="s">
        <v>22</v>
      </c>
      <c r="F147" s="8">
        <v>1</v>
      </c>
      <c r="G147" s="9">
        <v>899.32</v>
      </c>
      <c r="H147" s="10">
        <v>899.32</v>
      </c>
    </row>
    <row r="148" spans="1:8" ht="33">
      <c r="A148" s="5" t="s">
        <v>315</v>
      </c>
      <c r="B148" s="6" t="s">
        <v>316</v>
      </c>
      <c r="C148" s="7" t="s">
        <v>317</v>
      </c>
      <c r="D148" s="6" t="s">
        <v>26</v>
      </c>
      <c r="E148" s="6" t="s">
        <v>15</v>
      </c>
      <c r="F148" s="8">
        <v>1.68</v>
      </c>
      <c r="G148" s="9">
        <v>695.28</v>
      </c>
      <c r="H148" s="10">
        <v>1168.07</v>
      </c>
    </row>
    <row r="149" spans="1:8" ht="33">
      <c r="A149" s="5" t="s">
        <v>318</v>
      </c>
      <c r="B149" s="6" t="s">
        <v>319</v>
      </c>
      <c r="C149" s="7" t="s">
        <v>320</v>
      </c>
      <c r="D149" s="6" t="s">
        <v>26</v>
      </c>
      <c r="E149" s="6" t="s">
        <v>15</v>
      </c>
      <c r="F149" s="8">
        <v>3.36</v>
      </c>
      <c r="G149" s="9">
        <v>695.28</v>
      </c>
      <c r="H149" s="10">
        <v>2336.14</v>
      </c>
    </row>
    <row r="150" spans="1:8" ht="33">
      <c r="A150" s="5" t="s">
        <v>321</v>
      </c>
      <c r="B150" s="6" t="s">
        <v>322</v>
      </c>
      <c r="C150" s="7" t="s">
        <v>323</v>
      </c>
      <c r="D150" s="6" t="s">
        <v>26</v>
      </c>
      <c r="E150" s="6" t="s">
        <v>15</v>
      </c>
      <c r="F150" s="8">
        <v>83.48</v>
      </c>
      <c r="G150" s="9">
        <v>499.27</v>
      </c>
      <c r="H150" s="10">
        <v>41679.06</v>
      </c>
    </row>
    <row r="151" spans="1:8" ht="33">
      <c r="A151" s="5" t="s">
        <v>324</v>
      </c>
      <c r="B151" s="6" t="s">
        <v>325</v>
      </c>
      <c r="C151" s="7" t="s">
        <v>326</v>
      </c>
      <c r="D151" s="6" t="s">
        <v>26</v>
      </c>
      <c r="E151" s="6" t="s">
        <v>15</v>
      </c>
      <c r="F151" s="8">
        <v>2.04</v>
      </c>
      <c r="G151" s="9">
        <v>695.28</v>
      </c>
      <c r="H151" s="10">
        <v>1418.37</v>
      </c>
    </row>
    <row r="152" spans="1:8" ht="20.100000000000001" customHeight="1">
      <c r="A152" s="3" t="s">
        <v>327</v>
      </c>
      <c r="B152" s="55" t="s">
        <v>328</v>
      </c>
      <c r="C152" s="55"/>
      <c r="D152" s="55"/>
      <c r="E152" s="55"/>
      <c r="F152" s="55"/>
      <c r="G152" s="55"/>
      <c r="H152" s="4">
        <v>48709.64</v>
      </c>
    </row>
    <row r="153" spans="1:8" ht="33">
      <c r="A153" s="5" t="s">
        <v>329</v>
      </c>
      <c r="B153" s="6" t="s">
        <v>330</v>
      </c>
      <c r="C153" s="7" t="s">
        <v>331</v>
      </c>
      <c r="D153" s="6" t="s">
        <v>26</v>
      </c>
      <c r="E153" s="6" t="s">
        <v>15</v>
      </c>
      <c r="F153" s="8">
        <v>0.88</v>
      </c>
      <c r="G153" s="9">
        <v>684.96</v>
      </c>
      <c r="H153" s="10">
        <v>602.76</v>
      </c>
    </row>
    <row r="154" spans="1:8" ht="33">
      <c r="A154" s="5" t="s">
        <v>332</v>
      </c>
      <c r="B154" s="6" t="s">
        <v>333</v>
      </c>
      <c r="C154" s="7" t="s">
        <v>334</v>
      </c>
      <c r="D154" s="6" t="s">
        <v>26</v>
      </c>
      <c r="E154" s="6" t="s">
        <v>15</v>
      </c>
      <c r="F154" s="8">
        <v>2.15</v>
      </c>
      <c r="G154" s="9">
        <v>684.96</v>
      </c>
      <c r="H154" s="10">
        <v>1472.66</v>
      </c>
    </row>
    <row r="155" spans="1:8" ht="24.75">
      <c r="A155" s="5" t="s">
        <v>335</v>
      </c>
      <c r="B155" s="6" t="s">
        <v>336</v>
      </c>
      <c r="C155" s="7" t="s">
        <v>337</v>
      </c>
      <c r="D155" s="6" t="s">
        <v>26</v>
      </c>
      <c r="E155" s="6" t="s">
        <v>15</v>
      </c>
      <c r="F155" s="8">
        <v>1.61</v>
      </c>
      <c r="G155" s="9">
        <v>735</v>
      </c>
      <c r="H155" s="10">
        <v>1183.3499999999999</v>
      </c>
    </row>
    <row r="156" spans="1:8" ht="33">
      <c r="A156" s="5" t="s">
        <v>338</v>
      </c>
      <c r="B156" s="6" t="s">
        <v>339</v>
      </c>
      <c r="C156" s="7" t="s">
        <v>340</v>
      </c>
      <c r="D156" s="6" t="s">
        <v>26</v>
      </c>
      <c r="E156" s="6" t="s">
        <v>15</v>
      </c>
      <c r="F156" s="8">
        <v>2.73</v>
      </c>
      <c r="G156" s="9">
        <v>684.96</v>
      </c>
      <c r="H156" s="10">
        <v>1869.94</v>
      </c>
    </row>
    <row r="157" spans="1:8" ht="24.75">
      <c r="A157" s="5" t="s">
        <v>341</v>
      </c>
      <c r="B157" s="6" t="s">
        <v>342</v>
      </c>
      <c r="C157" s="7" t="s">
        <v>343</v>
      </c>
      <c r="D157" s="6" t="s">
        <v>26</v>
      </c>
      <c r="E157" s="6" t="s">
        <v>15</v>
      </c>
      <c r="F157" s="8">
        <v>2.16</v>
      </c>
      <c r="G157" s="9">
        <v>735</v>
      </c>
      <c r="H157" s="10">
        <v>1587.6</v>
      </c>
    </row>
    <row r="158" spans="1:8" ht="24.75">
      <c r="A158" s="5" t="s">
        <v>344</v>
      </c>
      <c r="B158" s="6" t="s">
        <v>345</v>
      </c>
      <c r="C158" s="7" t="s">
        <v>346</v>
      </c>
      <c r="D158" s="6" t="s">
        <v>26</v>
      </c>
      <c r="E158" s="6" t="s">
        <v>15</v>
      </c>
      <c r="F158" s="8">
        <v>1.05</v>
      </c>
      <c r="G158" s="9">
        <v>684.96</v>
      </c>
      <c r="H158" s="10">
        <v>719.21</v>
      </c>
    </row>
    <row r="159" spans="1:8" ht="24.75">
      <c r="A159" s="5" t="s">
        <v>347</v>
      </c>
      <c r="B159" s="6" t="s">
        <v>348</v>
      </c>
      <c r="C159" s="7" t="s">
        <v>349</v>
      </c>
      <c r="D159" s="6" t="s">
        <v>26</v>
      </c>
      <c r="E159" s="6" t="s">
        <v>15</v>
      </c>
      <c r="F159" s="8">
        <v>12.6</v>
      </c>
      <c r="G159" s="9">
        <v>684.96</v>
      </c>
      <c r="H159" s="10">
        <v>8630.5</v>
      </c>
    </row>
    <row r="160" spans="1:8" ht="24.75">
      <c r="A160" s="5" t="s">
        <v>350</v>
      </c>
      <c r="B160" s="6" t="s">
        <v>351</v>
      </c>
      <c r="C160" s="7" t="s">
        <v>352</v>
      </c>
      <c r="D160" s="6" t="s">
        <v>26</v>
      </c>
      <c r="E160" s="6" t="s">
        <v>15</v>
      </c>
      <c r="F160" s="8">
        <v>8.4</v>
      </c>
      <c r="G160" s="9">
        <v>684.96</v>
      </c>
      <c r="H160" s="10">
        <v>5753.66</v>
      </c>
    </row>
    <row r="161" spans="1:8" ht="24.75">
      <c r="A161" s="5" t="s">
        <v>353</v>
      </c>
      <c r="B161" s="6" t="s">
        <v>354</v>
      </c>
      <c r="C161" s="7" t="s">
        <v>355</v>
      </c>
      <c r="D161" s="6" t="s">
        <v>26</v>
      </c>
      <c r="E161" s="6" t="s">
        <v>15</v>
      </c>
      <c r="F161" s="8">
        <v>6.3</v>
      </c>
      <c r="G161" s="9">
        <v>684.96</v>
      </c>
      <c r="H161" s="10">
        <v>4315.25</v>
      </c>
    </row>
    <row r="162" spans="1:8" ht="24.75">
      <c r="A162" s="5" t="s">
        <v>356</v>
      </c>
      <c r="B162" s="6" t="s">
        <v>357</v>
      </c>
      <c r="C162" s="7" t="s">
        <v>358</v>
      </c>
      <c r="D162" s="6" t="s">
        <v>26</v>
      </c>
      <c r="E162" s="6" t="s">
        <v>15</v>
      </c>
      <c r="F162" s="8">
        <v>1.05</v>
      </c>
      <c r="G162" s="9">
        <v>684.96</v>
      </c>
      <c r="H162" s="10">
        <v>719.21</v>
      </c>
    </row>
    <row r="163" spans="1:8" ht="24.75">
      <c r="A163" s="5" t="s">
        <v>359</v>
      </c>
      <c r="B163" s="6" t="s">
        <v>360</v>
      </c>
      <c r="C163" s="7" t="s">
        <v>361</v>
      </c>
      <c r="D163" s="6" t="s">
        <v>26</v>
      </c>
      <c r="E163" s="6" t="s">
        <v>15</v>
      </c>
      <c r="F163" s="8">
        <v>5.25</v>
      </c>
      <c r="G163" s="9">
        <v>684.96</v>
      </c>
      <c r="H163" s="10">
        <v>3596.04</v>
      </c>
    </row>
    <row r="164" spans="1:8" ht="24.75">
      <c r="A164" s="5" t="s">
        <v>362</v>
      </c>
      <c r="B164" s="6" t="s">
        <v>363</v>
      </c>
      <c r="C164" s="7" t="s">
        <v>364</v>
      </c>
      <c r="D164" s="6" t="s">
        <v>26</v>
      </c>
      <c r="E164" s="6" t="s">
        <v>15</v>
      </c>
      <c r="F164" s="8">
        <v>4.2</v>
      </c>
      <c r="G164" s="9">
        <v>684.96</v>
      </c>
      <c r="H164" s="10">
        <v>2876.83</v>
      </c>
    </row>
    <row r="165" spans="1:8" ht="24.75">
      <c r="A165" s="5" t="s">
        <v>365</v>
      </c>
      <c r="B165" s="6" t="s">
        <v>366</v>
      </c>
      <c r="C165" s="7" t="s">
        <v>367</v>
      </c>
      <c r="D165" s="6" t="s">
        <v>26</v>
      </c>
      <c r="E165" s="6" t="s">
        <v>15</v>
      </c>
      <c r="F165" s="8">
        <v>16.8</v>
      </c>
      <c r="G165" s="9">
        <v>684.96</v>
      </c>
      <c r="H165" s="10">
        <v>11507.33</v>
      </c>
    </row>
    <row r="166" spans="1:8" ht="24.75">
      <c r="A166" s="5" t="s">
        <v>368</v>
      </c>
      <c r="B166" s="6" t="s">
        <v>369</v>
      </c>
      <c r="C166" s="7" t="s">
        <v>370</v>
      </c>
      <c r="D166" s="6" t="s">
        <v>26</v>
      </c>
      <c r="E166" s="6" t="s">
        <v>15</v>
      </c>
      <c r="F166" s="8">
        <v>2.72</v>
      </c>
      <c r="G166" s="9">
        <v>735</v>
      </c>
      <c r="H166" s="10">
        <v>1999.2</v>
      </c>
    </row>
    <row r="167" spans="1:8" ht="16.5">
      <c r="A167" s="5" t="s">
        <v>371</v>
      </c>
      <c r="B167" s="6" t="s">
        <v>372</v>
      </c>
      <c r="C167" s="7" t="s">
        <v>373</v>
      </c>
      <c r="D167" s="6" t="s">
        <v>26</v>
      </c>
      <c r="E167" s="6" t="s">
        <v>15</v>
      </c>
      <c r="F167" s="8">
        <v>10.28</v>
      </c>
      <c r="G167" s="9">
        <v>182.5</v>
      </c>
      <c r="H167" s="10">
        <v>1876.1</v>
      </c>
    </row>
    <row r="168" spans="1:8" ht="20.100000000000001" customHeight="1">
      <c r="A168" s="3" t="s">
        <v>374</v>
      </c>
      <c r="B168" s="55" t="s">
        <v>375</v>
      </c>
      <c r="C168" s="55"/>
      <c r="D168" s="55"/>
      <c r="E168" s="55"/>
      <c r="F168" s="55"/>
      <c r="G168" s="55"/>
      <c r="H168" s="4">
        <v>892.06</v>
      </c>
    </row>
    <row r="169" spans="1:8" ht="16.5">
      <c r="A169" s="5" t="s">
        <v>376</v>
      </c>
      <c r="B169" s="6" t="s">
        <v>377</v>
      </c>
      <c r="C169" s="7" t="s">
        <v>378</v>
      </c>
      <c r="D169" s="6" t="s">
        <v>26</v>
      </c>
      <c r="E169" s="6" t="s">
        <v>15</v>
      </c>
      <c r="F169" s="8">
        <v>1</v>
      </c>
      <c r="G169" s="9">
        <v>892.06</v>
      </c>
      <c r="H169" s="10">
        <v>892.06</v>
      </c>
    </row>
    <row r="170" spans="1:8" ht="20.100000000000001" customHeight="1">
      <c r="A170" s="3" t="s">
        <v>379</v>
      </c>
      <c r="B170" s="55" t="s">
        <v>380</v>
      </c>
      <c r="C170" s="55"/>
      <c r="D170" s="55"/>
      <c r="E170" s="55"/>
      <c r="F170" s="55"/>
      <c r="G170" s="55"/>
      <c r="H170" s="4">
        <v>125136.94</v>
      </c>
    </row>
    <row r="171" spans="1:8" ht="16.5">
      <c r="A171" s="5" t="s">
        <v>381</v>
      </c>
      <c r="B171" s="6" t="s">
        <v>382</v>
      </c>
      <c r="C171" s="7" t="s">
        <v>383</v>
      </c>
      <c r="D171" s="6" t="s">
        <v>26</v>
      </c>
      <c r="E171" s="6" t="s">
        <v>15</v>
      </c>
      <c r="F171" s="8">
        <v>3.08</v>
      </c>
      <c r="G171" s="9">
        <v>719.18</v>
      </c>
      <c r="H171" s="10">
        <v>2215.0700000000002</v>
      </c>
    </row>
    <row r="172" spans="1:8" ht="16.5">
      <c r="A172" s="5" t="s">
        <v>384</v>
      </c>
      <c r="B172" s="6" t="s">
        <v>385</v>
      </c>
      <c r="C172" s="7" t="s">
        <v>386</v>
      </c>
      <c r="D172" s="6" t="s">
        <v>26</v>
      </c>
      <c r="E172" s="6" t="s">
        <v>15</v>
      </c>
      <c r="F172" s="8">
        <v>2.94</v>
      </c>
      <c r="G172" s="9">
        <v>713.73</v>
      </c>
      <c r="H172" s="10">
        <v>2098.37</v>
      </c>
    </row>
    <row r="173" spans="1:8" ht="16.5">
      <c r="A173" s="5" t="s">
        <v>387</v>
      </c>
      <c r="B173" s="6" t="s">
        <v>388</v>
      </c>
      <c r="C173" s="7" t="s">
        <v>389</v>
      </c>
      <c r="D173" s="6" t="s">
        <v>26</v>
      </c>
      <c r="E173" s="6" t="s">
        <v>15</v>
      </c>
      <c r="F173" s="8">
        <v>116.76</v>
      </c>
      <c r="G173" s="9">
        <v>696.15</v>
      </c>
      <c r="H173" s="10">
        <v>81282.47</v>
      </c>
    </row>
    <row r="174" spans="1:8">
      <c r="A174" s="5" t="s">
        <v>390</v>
      </c>
      <c r="B174" s="6" t="s">
        <v>391</v>
      </c>
      <c r="C174" s="7" t="s">
        <v>392</v>
      </c>
      <c r="D174" s="6" t="s">
        <v>26</v>
      </c>
      <c r="E174" s="6" t="s">
        <v>15</v>
      </c>
      <c r="F174" s="8">
        <v>71.89</v>
      </c>
      <c r="G174" s="9">
        <v>283.77999999999997</v>
      </c>
      <c r="H174" s="10">
        <v>20400.939999999999</v>
      </c>
    </row>
    <row r="175" spans="1:8" ht="33">
      <c r="A175" s="5" t="s">
        <v>393</v>
      </c>
      <c r="B175" s="6" t="s">
        <v>394</v>
      </c>
      <c r="C175" s="7" t="s">
        <v>395</v>
      </c>
      <c r="D175" s="6" t="s">
        <v>26</v>
      </c>
      <c r="E175" s="6" t="s">
        <v>15</v>
      </c>
      <c r="F175" s="8">
        <v>6.3</v>
      </c>
      <c r="G175" s="9">
        <v>1157.2</v>
      </c>
      <c r="H175" s="10">
        <v>7290.36</v>
      </c>
    </row>
    <row r="176" spans="1:8" ht="33">
      <c r="A176" s="5" t="s">
        <v>396</v>
      </c>
      <c r="B176" s="6" t="s">
        <v>397</v>
      </c>
      <c r="C176" s="7" t="s">
        <v>398</v>
      </c>
      <c r="D176" s="6" t="s">
        <v>26</v>
      </c>
      <c r="E176" s="6" t="s">
        <v>15</v>
      </c>
      <c r="F176" s="8">
        <v>4</v>
      </c>
      <c r="G176" s="9">
        <v>1157.2</v>
      </c>
      <c r="H176" s="10">
        <v>4628.8</v>
      </c>
    </row>
    <row r="177" spans="1:8" ht="33">
      <c r="A177" s="5" t="s">
        <v>399</v>
      </c>
      <c r="B177" s="6" t="s">
        <v>400</v>
      </c>
      <c r="C177" s="7" t="s">
        <v>401</v>
      </c>
      <c r="D177" s="6" t="s">
        <v>26</v>
      </c>
      <c r="E177" s="6" t="s">
        <v>15</v>
      </c>
      <c r="F177" s="8">
        <v>6.24</v>
      </c>
      <c r="G177" s="9">
        <v>1157.2</v>
      </c>
      <c r="H177" s="10">
        <v>7220.93</v>
      </c>
    </row>
    <row r="178" spans="1:8" ht="20.100000000000001" customHeight="1">
      <c r="A178" s="3" t="s">
        <v>402</v>
      </c>
      <c r="B178" s="55" t="s">
        <v>403</v>
      </c>
      <c r="C178" s="55"/>
      <c r="D178" s="55"/>
      <c r="E178" s="55"/>
      <c r="F178" s="55"/>
      <c r="G178" s="55"/>
      <c r="H178" s="4">
        <v>213011.97</v>
      </c>
    </row>
    <row r="179" spans="1:8" ht="41.25">
      <c r="A179" s="5" t="s">
        <v>404</v>
      </c>
      <c r="B179" s="6" t="s">
        <v>405</v>
      </c>
      <c r="C179" s="7" t="s">
        <v>406</v>
      </c>
      <c r="D179" s="6" t="s">
        <v>26</v>
      </c>
      <c r="E179" s="6" t="s">
        <v>15</v>
      </c>
      <c r="F179" s="8">
        <v>850.66</v>
      </c>
      <c r="G179" s="9">
        <v>211.26</v>
      </c>
      <c r="H179" s="10">
        <v>179710.43</v>
      </c>
    </row>
    <row r="180" spans="1:8" ht="24.75">
      <c r="A180" s="5" t="s">
        <v>407</v>
      </c>
      <c r="B180" s="6" t="s">
        <v>408</v>
      </c>
      <c r="C180" s="7" t="s">
        <v>409</v>
      </c>
      <c r="D180" s="6" t="s">
        <v>14</v>
      </c>
      <c r="E180" s="6" t="s">
        <v>30</v>
      </c>
      <c r="F180" s="8">
        <v>69.150000000000006</v>
      </c>
      <c r="G180" s="9">
        <v>140.63999999999999</v>
      </c>
      <c r="H180" s="10">
        <v>9725.26</v>
      </c>
    </row>
    <row r="181" spans="1:8" ht="16.5">
      <c r="A181" s="5" t="s">
        <v>410</v>
      </c>
      <c r="B181" s="6" t="s">
        <v>411</v>
      </c>
      <c r="C181" s="7" t="s">
        <v>412</v>
      </c>
      <c r="D181" s="6" t="s">
        <v>26</v>
      </c>
      <c r="E181" s="6" t="s">
        <v>30</v>
      </c>
      <c r="F181" s="8">
        <v>93.6</v>
      </c>
      <c r="G181" s="9">
        <v>49.8</v>
      </c>
      <c r="H181" s="10">
        <v>4661.28</v>
      </c>
    </row>
    <row r="182" spans="1:8" ht="16.5">
      <c r="A182" s="5" t="s">
        <v>413</v>
      </c>
      <c r="B182" s="6" t="s">
        <v>414</v>
      </c>
      <c r="C182" s="7" t="s">
        <v>415</v>
      </c>
      <c r="D182" s="6" t="s">
        <v>26</v>
      </c>
      <c r="E182" s="6" t="s">
        <v>30</v>
      </c>
      <c r="F182" s="8">
        <v>45.7</v>
      </c>
      <c r="G182" s="9">
        <v>49.8</v>
      </c>
      <c r="H182" s="10">
        <v>2275.86</v>
      </c>
    </row>
    <row r="183" spans="1:8" ht="16.5">
      <c r="A183" s="5" t="s">
        <v>416</v>
      </c>
      <c r="B183" s="6" t="s">
        <v>417</v>
      </c>
      <c r="C183" s="7" t="s">
        <v>418</v>
      </c>
      <c r="D183" s="6" t="s">
        <v>26</v>
      </c>
      <c r="E183" s="6" t="s">
        <v>30</v>
      </c>
      <c r="F183" s="8">
        <v>126.6</v>
      </c>
      <c r="G183" s="9">
        <v>49.8</v>
      </c>
      <c r="H183" s="10">
        <v>6304.68</v>
      </c>
    </row>
    <row r="184" spans="1:8">
      <c r="A184" s="5" t="s">
        <v>419</v>
      </c>
      <c r="B184" s="6" t="s">
        <v>420</v>
      </c>
      <c r="C184" s="7" t="s">
        <v>421</v>
      </c>
      <c r="D184" s="6" t="s">
        <v>26</v>
      </c>
      <c r="E184" s="6" t="s">
        <v>30</v>
      </c>
      <c r="F184" s="8">
        <v>233.6</v>
      </c>
      <c r="G184" s="9">
        <v>44.24</v>
      </c>
      <c r="H184" s="10">
        <v>10334.459999999999</v>
      </c>
    </row>
    <row r="185" spans="1:8" ht="20.100000000000001" customHeight="1">
      <c r="A185" s="3" t="s">
        <v>422</v>
      </c>
      <c r="B185" s="55" t="s">
        <v>423</v>
      </c>
      <c r="C185" s="55"/>
      <c r="D185" s="55"/>
      <c r="E185" s="55"/>
      <c r="F185" s="55"/>
      <c r="G185" s="55"/>
      <c r="H185" s="4">
        <v>19392.189999999999</v>
      </c>
    </row>
    <row r="186" spans="1:8" ht="16.5">
      <c r="A186" s="5" t="s">
        <v>424</v>
      </c>
      <c r="B186" s="6" t="s">
        <v>425</v>
      </c>
      <c r="C186" s="7" t="s">
        <v>426</v>
      </c>
      <c r="D186" s="6" t="s">
        <v>26</v>
      </c>
      <c r="E186" s="6" t="s">
        <v>15</v>
      </c>
      <c r="F186" s="8">
        <v>394.02</v>
      </c>
      <c r="G186" s="9">
        <v>37.33</v>
      </c>
      <c r="H186" s="10">
        <v>14708.77</v>
      </c>
    </row>
    <row r="187" spans="1:8">
      <c r="A187" s="5" t="s">
        <v>427</v>
      </c>
      <c r="B187" s="6" t="s">
        <v>428</v>
      </c>
      <c r="C187" s="7" t="s">
        <v>429</v>
      </c>
      <c r="D187" s="6" t="s">
        <v>26</v>
      </c>
      <c r="E187" s="6" t="s">
        <v>15</v>
      </c>
      <c r="F187" s="8">
        <v>125.46</v>
      </c>
      <c r="G187" s="9">
        <v>37.33</v>
      </c>
      <c r="H187" s="10">
        <v>4683.42</v>
      </c>
    </row>
    <row r="188" spans="1:8" ht="20.100000000000001" customHeight="1">
      <c r="A188" s="3" t="s">
        <v>430</v>
      </c>
      <c r="B188" s="55" t="s">
        <v>431</v>
      </c>
      <c r="C188" s="55"/>
      <c r="D188" s="55"/>
      <c r="E188" s="55"/>
      <c r="F188" s="55"/>
      <c r="G188" s="55"/>
      <c r="H188" s="4">
        <v>256092.3</v>
      </c>
    </row>
    <row r="189" spans="1:8" ht="20.100000000000001" customHeight="1">
      <c r="A189" s="3" t="s">
        <v>432</v>
      </c>
      <c r="B189" s="55" t="s">
        <v>47</v>
      </c>
      <c r="C189" s="55"/>
      <c r="D189" s="55"/>
      <c r="E189" s="55"/>
      <c r="F189" s="55"/>
      <c r="G189" s="55"/>
      <c r="H189" s="4">
        <v>251488.85</v>
      </c>
    </row>
    <row r="190" spans="1:8" ht="24.75">
      <c r="A190" s="5" t="s">
        <v>433</v>
      </c>
      <c r="B190" s="6" t="s">
        <v>434</v>
      </c>
      <c r="C190" s="7" t="s">
        <v>435</v>
      </c>
      <c r="D190" s="6" t="s">
        <v>14</v>
      </c>
      <c r="E190" s="6" t="s">
        <v>15</v>
      </c>
      <c r="F190" s="8">
        <v>2569.6</v>
      </c>
      <c r="G190" s="9">
        <v>5.0199999999999996</v>
      </c>
      <c r="H190" s="10">
        <v>12899.39</v>
      </c>
    </row>
    <row r="191" spans="1:8" ht="24.75">
      <c r="A191" s="5" t="s">
        <v>436</v>
      </c>
      <c r="B191" s="6" t="s">
        <v>437</v>
      </c>
      <c r="C191" s="7" t="s">
        <v>438</v>
      </c>
      <c r="D191" s="6" t="s">
        <v>14</v>
      </c>
      <c r="E191" s="6" t="s">
        <v>15</v>
      </c>
      <c r="F191" s="8">
        <v>1589.78</v>
      </c>
      <c r="G191" s="9">
        <v>34.43</v>
      </c>
      <c r="H191" s="10">
        <v>54736.13</v>
      </c>
    </row>
    <row r="192" spans="1:8" ht="33">
      <c r="A192" s="5" t="s">
        <v>439</v>
      </c>
      <c r="B192" s="6" t="s">
        <v>440</v>
      </c>
      <c r="C192" s="7" t="s">
        <v>441</v>
      </c>
      <c r="D192" s="6" t="s">
        <v>14</v>
      </c>
      <c r="E192" s="6" t="s">
        <v>15</v>
      </c>
      <c r="F192" s="8">
        <v>979.82</v>
      </c>
      <c r="G192" s="9">
        <v>41.93</v>
      </c>
      <c r="H192" s="10">
        <v>41083.85</v>
      </c>
    </row>
    <row r="193" spans="1:8" ht="33">
      <c r="A193" s="5" t="s">
        <v>442</v>
      </c>
      <c r="B193" s="6" t="s">
        <v>443</v>
      </c>
      <c r="C193" s="7" t="s">
        <v>444</v>
      </c>
      <c r="D193" s="6" t="s">
        <v>14</v>
      </c>
      <c r="E193" s="6" t="s">
        <v>15</v>
      </c>
      <c r="F193" s="8">
        <v>1024.77</v>
      </c>
      <c r="G193" s="9">
        <v>24.97</v>
      </c>
      <c r="H193" s="10">
        <v>25588.51</v>
      </c>
    </row>
    <row r="194" spans="1:8" ht="24.75">
      <c r="A194" s="5" t="s">
        <v>445</v>
      </c>
      <c r="B194" s="6" t="s">
        <v>446</v>
      </c>
      <c r="C194" s="7" t="s">
        <v>447</v>
      </c>
      <c r="D194" s="6" t="s">
        <v>14</v>
      </c>
      <c r="E194" s="6" t="s">
        <v>15</v>
      </c>
      <c r="F194" s="8">
        <v>456.39</v>
      </c>
      <c r="G194" s="9">
        <v>65.680000000000007</v>
      </c>
      <c r="H194" s="10">
        <v>29975.7</v>
      </c>
    </row>
    <row r="195" spans="1:8" ht="24.75">
      <c r="A195" s="5" t="s">
        <v>448</v>
      </c>
      <c r="B195" s="6" t="s">
        <v>449</v>
      </c>
      <c r="C195" s="7" t="s">
        <v>450</v>
      </c>
      <c r="D195" s="6" t="s">
        <v>26</v>
      </c>
      <c r="E195" s="6" t="s">
        <v>15</v>
      </c>
      <c r="F195" s="8">
        <v>94</v>
      </c>
      <c r="G195" s="9">
        <v>64.489999999999995</v>
      </c>
      <c r="H195" s="10">
        <v>6062.06</v>
      </c>
    </row>
    <row r="196" spans="1:8" ht="24.75">
      <c r="A196" s="5" t="s">
        <v>451</v>
      </c>
      <c r="B196" s="6" t="s">
        <v>452</v>
      </c>
      <c r="C196" s="7" t="s">
        <v>453</v>
      </c>
      <c r="D196" s="6" t="s">
        <v>26</v>
      </c>
      <c r="E196" s="6" t="s">
        <v>15</v>
      </c>
      <c r="F196" s="8">
        <v>4.5999999999999996</v>
      </c>
      <c r="G196" s="9">
        <v>64.489999999999995</v>
      </c>
      <c r="H196" s="10">
        <v>296.64999999999998</v>
      </c>
    </row>
    <row r="197" spans="1:8" ht="24.75">
      <c r="A197" s="5" t="s">
        <v>454</v>
      </c>
      <c r="B197" s="6" t="s">
        <v>455</v>
      </c>
      <c r="C197" s="7" t="s">
        <v>456</v>
      </c>
      <c r="D197" s="6" t="s">
        <v>26</v>
      </c>
      <c r="E197" s="6" t="s">
        <v>15</v>
      </c>
      <c r="F197" s="8">
        <v>9.7100000000000009</v>
      </c>
      <c r="G197" s="9">
        <v>64.489999999999995</v>
      </c>
      <c r="H197" s="10">
        <v>626.20000000000005</v>
      </c>
    </row>
    <row r="198" spans="1:8" ht="24.75">
      <c r="A198" s="5" t="s">
        <v>457</v>
      </c>
      <c r="B198" s="6" t="s">
        <v>458</v>
      </c>
      <c r="C198" s="7" t="s">
        <v>459</v>
      </c>
      <c r="D198" s="6" t="s">
        <v>26</v>
      </c>
      <c r="E198" s="6" t="s">
        <v>15</v>
      </c>
      <c r="F198" s="8">
        <v>4.92</v>
      </c>
      <c r="G198" s="9">
        <v>64.489999999999995</v>
      </c>
      <c r="H198" s="10">
        <v>317.29000000000002</v>
      </c>
    </row>
    <row r="199" spans="1:8">
      <c r="A199" s="5" t="s">
        <v>460</v>
      </c>
      <c r="B199" s="6" t="s">
        <v>461</v>
      </c>
      <c r="C199" s="7" t="s">
        <v>462</v>
      </c>
      <c r="D199" s="6" t="s">
        <v>26</v>
      </c>
      <c r="E199" s="6" t="s">
        <v>30</v>
      </c>
      <c r="F199" s="8">
        <v>127.2</v>
      </c>
      <c r="G199" s="9">
        <v>31.15</v>
      </c>
      <c r="H199" s="10">
        <v>3962.28</v>
      </c>
    </row>
    <row r="200" spans="1:8" ht="16.5">
      <c r="A200" s="5" t="s">
        <v>463</v>
      </c>
      <c r="B200" s="6" t="s">
        <v>464</v>
      </c>
      <c r="C200" s="7" t="s">
        <v>465</v>
      </c>
      <c r="D200" s="6" t="s">
        <v>14</v>
      </c>
      <c r="E200" s="6" t="s">
        <v>15</v>
      </c>
      <c r="F200" s="8">
        <v>438.37</v>
      </c>
      <c r="G200" s="9">
        <v>70.42</v>
      </c>
      <c r="H200" s="10">
        <v>30870.02</v>
      </c>
    </row>
    <row r="201" spans="1:8" ht="24.75">
      <c r="A201" s="5" t="s">
        <v>466</v>
      </c>
      <c r="B201" s="6" t="s">
        <v>467</v>
      </c>
      <c r="C201" s="7" t="s">
        <v>468</v>
      </c>
      <c r="D201" s="6" t="s">
        <v>26</v>
      </c>
      <c r="E201" s="6" t="s">
        <v>15</v>
      </c>
      <c r="F201" s="8">
        <v>259.43</v>
      </c>
      <c r="G201" s="9">
        <v>173.73</v>
      </c>
      <c r="H201" s="10">
        <v>45070.77</v>
      </c>
    </row>
    <row r="202" spans="1:8" ht="20.100000000000001" customHeight="1">
      <c r="A202" s="3" t="s">
        <v>469</v>
      </c>
      <c r="B202" s="55" t="s">
        <v>470</v>
      </c>
      <c r="C202" s="55"/>
      <c r="D202" s="55"/>
      <c r="E202" s="55"/>
      <c r="F202" s="55"/>
      <c r="G202" s="55"/>
      <c r="H202" s="4">
        <v>4603.45</v>
      </c>
    </row>
    <row r="203" spans="1:8" ht="24.75">
      <c r="A203" s="5" t="s">
        <v>471</v>
      </c>
      <c r="B203" s="6" t="s">
        <v>434</v>
      </c>
      <c r="C203" s="7" t="s">
        <v>435</v>
      </c>
      <c r="D203" s="6" t="s">
        <v>14</v>
      </c>
      <c r="E203" s="6" t="s">
        <v>15</v>
      </c>
      <c r="F203" s="8">
        <v>98.05</v>
      </c>
      <c r="G203" s="9">
        <v>5.0199999999999996</v>
      </c>
      <c r="H203" s="10">
        <v>492.21</v>
      </c>
    </row>
    <row r="204" spans="1:8" ht="33">
      <c r="A204" s="5" t="s">
        <v>472</v>
      </c>
      <c r="B204" s="6" t="s">
        <v>440</v>
      </c>
      <c r="C204" s="7" t="s">
        <v>441</v>
      </c>
      <c r="D204" s="6" t="s">
        <v>14</v>
      </c>
      <c r="E204" s="6" t="s">
        <v>15</v>
      </c>
      <c r="F204" s="8">
        <v>98.05</v>
      </c>
      <c r="G204" s="9">
        <v>41.93</v>
      </c>
      <c r="H204" s="10">
        <v>4111.24</v>
      </c>
    </row>
    <row r="205" spans="1:8" ht="20.100000000000001" customHeight="1">
      <c r="A205" s="3" t="s">
        <v>473</v>
      </c>
      <c r="B205" s="55" t="s">
        <v>474</v>
      </c>
      <c r="C205" s="55"/>
      <c r="D205" s="55"/>
      <c r="E205" s="55"/>
      <c r="F205" s="55"/>
      <c r="G205" s="55"/>
      <c r="H205" s="4">
        <v>130401.17</v>
      </c>
    </row>
    <row r="206" spans="1:8" ht="20.100000000000001" customHeight="1">
      <c r="A206" s="3" t="s">
        <v>475</v>
      </c>
      <c r="B206" s="55" t="s">
        <v>476</v>
      </c>
      <c r="C206" s="55"/>
      <c r="D206" s="55"/>
      <c r="E206" s="55"/>
      <c r="F206" s="55"/>
      <c r="G206" s="55"/>
      <c r="H206" s="4">
        <v>104069.73</v>
      </c>
    </row>
    <row r="207" spans="1:8" ht="16.5">
      <c r="A207" s="5" t="s">
        <v>477</v>
      </c>
      <c r="B207" s="6" t="s">
        <v>478</v>
      </c>
      <c r="C207" s="7" t="s">
        <v>479</v>
      </c>
      <c r="D207" s="6" t="s">
        <v>26</v>
      </c>
      <c r="E207" s="6" t="s">
        <v>15</v>
      </c>
      <c r="F207" s="8">
        <v>282.92</v>
      </c>
      <c r="G207" s="9">
        <v>39.56</v>
      </c>
      <c r="H207" s="10">
        <v>11192.32</v>
      </c>
    </row>
    <row r="208" spans="1:8" ht="24.75">
      <c r="A208" s="5" t="s">
        <v>480</v>
      </c>
      <c r="B208" s="6" t="s">
        <v>481</v>
      </c>
      <c r="C208" s="7" t="s">
        <v>482</v>
      </c>
      <c r="D208" s="6" t="s">
        <v>14</v>
      </c>
      <c r="E208" s="6" t="s">
        <v>15</v>
      </c>
      <c r="F208" s="8">
        <v>375.34</v>
      </c>
      <c r="G208" s="9">
        <v>47.48</v>
      </c>
      <c r="H208" s="10">
        <v>17821.14</v>
      </c>
    </row>
    <row r="209" spans="1:8" ht="33">
      <c r="A209" s="5" t="s">
        <v>483</v>
      </c>
      <c r="B209" s="6" t="s">
        <v>484</v>
      </c>
      <c r="C209" s="7" t="s">
        <v>485</v>
      </c>
      <c r="D209" s="6" t="s">
        <v>14</v>
      </c>
      <c r="E209" s="6" t="s">
        <v>15</v>
      </c>
      <c r="F209" s="8">
        <v>125.46</v>
      </c>
      <c r="G209" s="9">
        <v>50.8</v>
      </c>
      <c r="H209" s="10">
        <v>6373.37</v>
      </c>
    </row>
    <row r="210" spans="1:8" ht="24.75">
      <c r="A210" s="5" t="s">
        <v>486</v>
      </c>
      <c r="B210" s="6" t="s">
        <v>487</v>
      </c>
      <c r="C210" s="7" t="s">
        <v>488</v>
      </c>
      <c r="D210" s="6" t="s">
        <v>14</v>
      </c>
      <c r="E210" s="6" t="s">
        <v>15</v>
      </c>
      <c r="F210" s="8">
        <v>42.9</v>
      </c>
      <c r="G210" s="9">
        <v>61.51</v>
      </c>
      <c r="H210" s="10">
        <v>2638.78</v>
      </c>
    </row>
    <row r="211" spans="1:8" ht="24.75">
      <c r="A211" s="5" t="s">
        <v>489</v>
      </c>
      <c r="B211" s="6" t="s">
        <v>490</v>
      </c>
      <c r="C211" s="7" t="s">
        <v>491</v>
      </c>
      <c r="D211" s="6" t="s">
        <v>14</v>
      </c>
      <c r="E211" s="6" t="s">
        <v>15</v>
      </c>
      <c r="F211" s="8">
        <v>148.94999999999999</v>
      </c>
      <c r="G211" s="9">
        <v>51.9</v>
      </c>
      <c r="H211" s="10">
        <v>7730.51</v>
      </c>
    </row>
    <row r="212" spans="1:8">
      <c r="A212" s="5" t="s">
        <v>492</v>
      </c>
      <c r="B212" s="6" t="s">
        <v>493</v>
      </c>
      <c r="C212" s="7" t="s">
        <v>494</v>
      </c>
      <c r="D212" s="6" t="s">
        <v>26</v>
      </c>
      <c r="E212" s="6" t="s">
        <v>15</v>
      </c>
      <c r="F212" s="8">
        <v>216.53</v>
      </c>
      <c r="G212" s="9">
        <v>179.42</v>
      </c>
      <c r="H212" s="10">
        <v>38849.81</v>
      </c>
    </row>
    <row r="213" spans="1:8" ht="16.5">
      <c r="A213" s="5" t="s">
        <v>495</v>
      </c>
      <c r="B213" s="6" t="s">
        <v>496</v>
      </c>
      <c r="C213" s="7" t="s">
        <v>497</v>
      </c>
      <c r="D213" s="6" t="s">
        <v>26</v>
      </c>
      <c r="E213" s="6" t="s">
        <v>15</v>
      </c>
      <c r="F213" s="8">
        <v>216.53</v>
      </c>
      <c r="G213" s="9">
        <v>6.49</v>
      </c>
      <c r="H213" s="10">
        <v>1405.28</v>
      </c>
    </row>
    <row r="214" spans="1:8" ht="16.5">
      <c r="A214" s="5" t="s">
        <v>498</v>
      </c>
      <c r="B214" s="6" t="s">
        <v>499</v>
      </c>
      <c r="C214" s="7" t="s">
        <v>500</v>
      </c>
      <c r="D214" s="6" t="s">
        <v>14</v>
      </c>
      <c r="E214" s="6" t="s">
        <v>30</v>
      </c>
      <c r="F214" s="8">
        <v>68</v>
      </c>
      <c r="G214" s="9">
        <v>11.58</v>
      </c>
      <c r="H214" s="10">
        <v>787.44</v>
      </c>
    </row>
    <row r="215" spans="1:8">
      <c r="A215" s="5" t="s">
        <v>501</v>
      </c>
      <c r="B215" s="6" t="s">
        <v>502</v>
      </c>
      <c r="C215" s="7" t="s">
        <v>503</v>
      </c>
      <c r="D215" s="6" t="s">
        <v>14</v>
      </c>
      <c r="E215" s="6" t="s">
        <v>30</v>
      </c>
      <c r="F215" s="8">
        <v>127.2</v>
      </c>
      <c r="G215" s="9">
        <v>69.819999999999993</v>
      </c>
      <c r="H215" s="10">
        <v>8881.1</v>
      </c>
    </row>
    <row r="216" spans="1:8" ht="16.5">
      <c r="A216" s="5" t="s">
        <v>504</v>
      </c>
      <c r="B216" s="6" t="s">
        <v>505</v>
      </c>
      <c r="C216" s="7" t="s">
        <v>506</v>
      </c>
      <c r="D216" s="6" t="s">
        <v>14</v>
      </c>
      <c r="E216" s="6" t="s">
        <v>30</v>
      </c>
      <c r="F216" s="8">
        <v>53.45</v>
      </c>
      <c r="G216" s="9">
        <v>107.19</v>
      </c>
      <c r="H216" s="10">
        <v>5729.31</v>
      </c>
    </row>
    <row r="217" spans="1:8">
      <c r="A217" s="5" t="s">
        <v>507</v>
      </c>
      <c r="B217" s="6" t="s">
        <v>508</v>
      </c>
      <c r="C217" s="7" t="s">
        <v>509</v>
      </c>
      <c r="D217" s="6" t="s">
        <v>26</v>
      </c>
      <c r="E217" s="6" t="s">
        <v>30</v>
      </c>
      <c r="F217" s="8">
        <v>1.75</v>
      </c>
      <c r="G217" s="9">
        <v>107.19</v>
      </c>
      <c r="H217" s="10">
        <v>187.58</v>
      </c>
    </row>
    <row r="218" spans="1:8" ht="16.5">
      <c r="A218" s="5" t="s">
        <v>510</v>
      </c>
      <c r="B218" s="6" t="s">
        <v>511</v>
      </c>
      <c r="C218" s="7" t="s">
        <v>512</v>
      </c>
      <c r="D218" s="6" t="s">
        <v>14</v>
      </c>
      <c r="E218" s="6" t="s">
        <v>15</v>
      </c>
      <c r="F218" s="8">
        <v>37.42</v>
      </c>
      <c r="G218" s="9">
        <v>66.09</v>
      </c>
      <c r="H218" s="10">
        <v>2473.09</v>
      </c>
    </row>
    <row r="219" spans="1:8" ht="20.100000000000001" customHeight="1">
      <c r="A219" s="3" t="s">
        <v>513</v>
      </c>
      <c r="B219" s="55" t="s">
        <v>514</v>
      </c>
      <c r="C219" s="55"/>
      <c r="D219" s="55"/>
      <c r="E219" s="55"/>
      <c r="F219" s="55"/>
      <c r="G219" s="55"/>
      <c r="H219" s="4">
        <v>26331.439999999999</v>
      </c>
    </row>
    <row r="220" spans="1:8" ht="24.75">
      <c r="A220" s="5" t="s">
        <v>515</v>
      </c>
      <c r="B220" s="6" t="s">
        <v>516</v>
      </c>
      <c r="C220" s="7" t="s">
        <v>517</v>
      </c>
      <c r="D220" s="6" t="s">
        <v>14</v>
      </c>
      <c r="E220" s="6" t="s">
        <v>15</v>
      </c>
      <c r="F220" s="8">
        <v>254.8</v>
      </c>
      <c r="G220" s="9">
        <v>44.89</v>
      </c>
      <c r="H220" s="10">
        <v>11437.97</v>
      </c>
    </row>
    <row r="221" spans="1:8" ht="24.75">
      <c r="A221" s="5" t="s">
        <v>518</v>
      </c>
      <c r="B221" s="6" t="s">
        <v>519</v>
      </c>
      <c r="C221" s="7" t="s">
        <v>520</v>
      </c>
      <c r="D221" s="6" t="s">
        <v>14</v>
      </c>
      <c r="E221" s="6" t="s">
        <v>15</v>
      </c>
      <c r="F221" s="8">
        <v>27.74</v>
      </c>
      <c r="G221" s="9">
        <v>97.91</v>
      </c>
      <c r="H221" s="10">
        <v>2716.02</v>
      </c>
    </row>
    <row r="222" spans="1:8" ht="16.5">
      <c r="A222" s="5" t="s">
        <v>521</v>
      </c>
      <c r="B222" s="6" t="s">
        <v>522</v>
      </c>
      <c r="C222" s="7" t="s">
        <v>523</v>
      </c>
      <c r="D222" s="6" t="s">
        <v>26</v>
      </c>
      <c r="E222" s="6" t="s">
        <v>15</v>
      </c>
      <c r="F222" s="8">
        <v>4.88</v>
      </c>
      <c r="G222" s="9">
        <v>212.35</v>
      </c>
      <c r="H222" s="10">
        <v>1036.27</v>
      </c>
    </row>
    <row r="223" spans="1:8" ht="16.5">
      <c r="A223" s="5" t="s">
        <v>524</v>
      </c>
      <c r="B223" s="6" t="s">
        <v>525</v>
      </c>
      <c r="C223" s="7" t="s">
        <v>526</v>
      </c>
      <c r="D223" s="6" t="s">
        <v>26</v>
      </c>
      <c r="E223" s="6" t="s">
        <v>15</v>
      </c>
      <c r="F223" s="8">
        <v>7.5</v>
      </c>
      <c r="G223" s="9">
        <v>212.35</v>
      </c>
      <c r="H223" s="10">
        <v>1592.63</v>
      </c>
    </row>
    <row r="224" spans="1:8">
      <c r="A224" s="5" t="s">
        <v>527</v>
      </c>
      <c r="B224" s="6" t="s">
        <v>528</v>
      </c>
      <c r="C224" s="7" t="s">
        <v>529</v>
      </c>
      <c r="D224" s="6" t="s">
        <v>26</v>
      </c>
      <c r="E224" s="6" t="s">
        <v>54</v>
      </c>
      <c r="F224" s="8">
        <v>21.96</v>
      </c>
      <c r="G224" s="9">
        <v>193.33</v>
      </c>
      <c r="H224" s="10">
        <v>4245.53</v>
      </c>
    </row>
    <row r="225" spans="1:8">
      <c r="A225" s="5" t="s">
        <v>530</v>
      </c>
      <c r="B225" s="6" t="s">
        <v>531</v>
      </c>
      <c r="C225" s="7" t="s">
        <v>532</v>
      </c>
      <c r="D225" s="6" t="s">
        <v>14</v>
      </c>
      <c r="E225" s="6" t="s">
        <v>15</v>
      </c>
      <c r="F225" s="8">
        <v>344.81</v>
      </c>
      <c r="G225" s="9">
        <v>14.51</v>
      </c>
      <c r="H225" s="10">
        <v>5003.1899999999996</v>
      </c>
    </row>
    <row r="226" spans="1:8" ht="16.5">
      <c r="A226" s="5" t="s">
        <v>533</v>
      </c>
      <c r="B226" s="6" t="s">
        <v>534</v>
      </c>
      <c r="C226" s="7" t="s">
        <v>535</v>
      </c>
      <c r="D226" s="6" t="s">
        <v>14</v>
      </c>
      <c r="E226" s="6" t="s">
        <v>30</v>
      </c>
      <c r="F226" s="8">
        <v>8.06</v>
      </c>
      <c r="G226" s="9">
        <v>37.200000000000003</v>
      </c>
      <c r="H226" s="10">
        <v>299.83</v>
      </c>
    </row>
    <row r="227" spans="1:8" ht="20.100000000000001" customHeight="1">
      <c r="A227" s="3" t="s">
        <v>536</v>
      </c>
      <c r="B227" s="55" t="s">
        <v>537</v>
      </c>
      <c r="C227" s="55"/>
      <c r="D227" s="55"/>
      <c r="E227" s="55"/>
      <c r="F227" s="55"/>
      <c r="G227" s="55"/>
      <c r="H227" s="4">
        <v>131534.54</v>
      </c>
    </row>
    <row r="228" spans="1:8" ht="20.100000000000001" customHeight="1">
      <c r="A228" s="3" t="s">
        <v>538</v>
      </c>
      <c r="B228" s="55" t="s">
        <v>539</v>
      </c>
      <c r="C228" s="55"/>
      <c r="D228" s="55"/>
      <c r="E228" s="55"/>
      <c r="F228" s="55"/>
      <c r="G228" s="55"/>
      <c r="H228" s="4">
        <v>92833.41</v>
      </c>
    </row>
    <row r="229" spans="1:8" ht="16.5">
      <c r="A229" s="5" t="s">
        <v>540</v>
      </c>
      <c r="B229" s="6" t="s">
        <v>541</v>
      </c>
      <c r="C229" s="7" t="s">
        <v>542</v>
      </c>
      <c r="D229" s="6" t="s">
        <v>14</v>
      </c>
      <c r="E229" s="6" t="s">
        <v>15</v>
      </c>
      <c r="F229" s="8">
        <v>2004.59</v>
      </c>
      <c r="G229" s="9">
        <v>17.37</v>
      </c>
      <c r="H229" s="10">
        <v>34819.730000000003</v>
      </c>
    </row>
    <row r="230" spans="1:8" ht="16.5">
      <c r="A230" s="5" t="s">
        <v>543</v>
      </c>
      <c r="B230" s="6" t="s">
        <v>544</v>
      </c>
      <c r="C230" s="7" t="s">
        <v>545</v>
      </c>
      <c r="D230" s="6" t="s">
        <v>26</v>
      </c>
      <c r="E230" s="6" t="s">
        <v>15</v>
      </c>
      <c r="F230" s="8">
        <v>1902.96</v>
      </c>
      <c r="G230" s="9">
        <v>13.66</v>
      </c>
      <c r="H230" s="10">
        <v>25994.43</v>
      </c>
    </row>
    <row r="231" spans="1:8" ht="16.5">
      <c r="A231" s="5" t="s">
        <v>546</v>
      </c>
      <c r="B231" s="6" t="s">
        <v>547</v>
      </c>
      <c r="C231" s="7" t="s">
        <v>548</v>
      </c>
      <c r="D231" s="6" t="s">
        <v>14</v>
      </c>
      <c r="E231" s="6" t="s">
        <v>15</v>
      </c>
      <c r="F231" s="8">
        <v>126.01</v>
      </c>
      <c r="G231" s="9">
        <v>18.02</v>
      </c>
      <c r="H231" s="10">
        <v>2270.6999999999998</v>
      </c>
    </row>
    <row r="232" spans="1:8" ht="16.5">
      <c r="A232" s="5" t="s">
        <v>549</v>
      </c>
      <c r="B232" s="6" t="s">
        <v>550</v>
      </c>
      <c r="C232" s="7" t="s">
        <v>551</v>
      </c>
      <c r="D232" s="6" t="s">
        <v>26</v>
      </c>
      <c r="E232" s="6" t="s">
        <v>15</v>
      </c>
      <c r="F232" s="8">
        <v>12.72</v>
      </c>
      <c r="G232" s="9">
        <v>18.02</v>
      </c>
      <c r="H232" s="10">
        <v>229.21</v>
      </c>
    </row>
    <row r="233" spans="1:8" ht="16.5">
      <c r="A233" s="5" t="s">
        <v>552</v>
      </c>
      <c r="B233" s="6" t="s">
        <v>553</v>
      </c>
      <c r="C233" s="7" t="s">
        <v>554</v>
      </c>
      <c r="D233" s="6" t="s">
        <v>26</v>
      </c>
      <c r="E233" s="6" t="s">
        <v>15</v>
      </c>
      <c r="F233" s="8">
        <v>101.63</v>
      </c>
      <c r="G233" s="9">
        <v>134.1</v>
      </c>
      <c r="H233" s="10">
        <v>13628.58</v>
      </c>
    </row>
    <row r="234" spans="1:8" ht="33">
      <c r="A234" s="5" t="s">
        <v>555</v>
      </c>
      <c r="B234" s="6" t="s">
        <v>556</v>
      </c>
      <c r="C234" s="7" t="s">
        <v>557</v>
      </c>
      <c r="D234" s="6" t="s">
        <v>14</v>
      </c>
      <c r="E234" s="6" t="s">
        <v>15</v>
      </c>
      <c r="F234" s="8">
        <v>593.16</v>
      </c>
      <c r="G234" s="9">
        <v>26.79</v>
      </c>
      <c r="H234" s="10">
        <v>15890.76</v>
      </c>
    </row>
    <row r="235" spans="1:8" ht="20.100000000000001" customHeight="1">
      <c r="A235" s="3" t="s">
        <v>558</v>
      </c>
      <c r="B235" s="55" t="s">
        <v>559</v>
      </c>
      <c r="C235" s="55"/>
      <c r="D235" s="55"/>
      <c r="E235" s="55"/>
      <c r="F235" s="55"/>
      <c r="G235" s="55"/>
      <c r="H235" s="4">
        <v>16546.939999999999</v>
      </c>
    </row>
    <row r="236" spans="1:8" ht="16.5">
      <c r="A236" s="5" t="s">
        <v>560</v>
      </c>
      <c r="B236" s="6" t="s">
        <v>561</v>
      </c>
      <c r="C236" s="7" t="s">
        <v>562</v>
      </c>
      <c r="D236" s="6" t="s">
        <v>14</v>
      </c>
      <c r="E236" s="6" t="s">
        <v>15</v>
      </c>
      <c r="F236" s="8">
        <v>442.55</v>
      </c>
      <c r="G236" s="9">
        <v>21.28</v>
      </c>
      <c r="H236" s="10">
        <v>9417.4599999999991</v>
      </c>
    </row>
    <row r="237" spans="1:8" ht="16.5">
      <c r="A237" s="5" t="s">
        <v>563</v>
      </c>
      <c r="B237" s="6" t="s">
        <v>564</v>
      </c>
      <c r="C237" s="7" t="s">
        <v>565</v>
      </c>
      <c r="D237" s="6" t="s">
        <v>14</v>
      </c>
      <c r="E237" s="6" t="s">
        <v>15</v>
      </c>
      <c r="F237" s="8">
        <v>442.55</v>
      </c>
      <c r="G237" s="9">
        <v>16.11</v>
      </c>
      <c r="H237" s="10">
        <v>7129.48</v>
      </c>
    </row>
    <row r="238" spans="1:8" ht="20.100000000000001" customHeight="1">
      <c r="A238" s="3" t="s">
        <v>566</v>
      </c>
      <c r="B238" s="55" t="s">
        <v>567</v>
      </c>
      <c r="C238" s="55"/>
      <c r="D238" s="55"/>
      <c r="E238" s="55"/>
      <c r="F238" s="55"/>
      <c r="G238" s="55"/>
      <c r="H238" s="4">
        <v>19179.36</v>
      </c>
    </row>
    <row r="239" spans="1:8" ht="20.100000000000001" customHeight="1">
      <c r="A239" s="3" t="s">
        <v>568</v>
      </c>
      <c r="B239" s="55" t="s">
        <v>209</v>
      </c>
      <c r="C239" s="55"/>
      <c r="D239" s="55"/>
      <c r="E239" s="55"/>
      <c r="F239" s="55"/>
      <c r="G239" s="55"/>
      <c r="H239" s="4">
        <v>0</v>
      </c>
    </row>
    <row r="240" spans="1:8" ht="33">
      <c r="A240" s="5" t="s">
        <v>569</v>
      </c>
      <c r="B240" s="6" t="s">
        <v>570</v>
      </c>
      <c r="C240" s="7" t="s">
        <v>571</v>
      </c>
      <c r="D240" s="6" t="s">
        <v>14</v>
      </c>
      <c r="E240" s="6" t="s">
        <v>15</v>
      </c>
      <c r="F240" s="8">
        <v>1285.48</v>
      </c>
      <c r="G240" s="9">
        <v>14.92</v>
      </c>
      <c r="H240" s="10">
        <v>19179.36</v>
      </c>
    </row>
    <row r="241" spans="1:8" ht="20.100000000000001" customHeight="1">
      <c r="A241" s="3" t="s">
        <v>572</v>
      </c>
      <c r="B241" s="55" t="s">
        <v>470</v>
      </c>
      <c r="C241" s="55"/>
      <c r="D241" s="55"/>
      <c r="E241" s="55"/>
      <c r="F241" s="55"/>
      <c r="G241" s="55"/>
      <c r="H241" s="4">
        <v>2974.83</v>
      </c>
    </row>
    <row r="242" spans="1:8" ht="24.75">
      <c r="A242" s="5" t="s">
        <v>573</v>
      </c>
      <c r="B242" s="6" t="s">
        <v>574</v>
      </c>
      <c r="C242" s="7" t="s">
        <v>575</v>
      </c>
      <c r="D242" s="6" t="s">
        <v>14</v>
      </c>
      <c r="E242" s="6" t="s">
        <v>15</v>
      </c>
      <c r="F242" s="8">
        <v>98.05</v>
      </c>
      <c r="G242" s="9">
        <v>16.68</v>
      </c>
      <c r="H242" s="10">
        <v>1635.47</v>
      </c>
    </row>
    <row r="243" spans="1:8" ht="16.5">
      <c r="A243" s="5" t="s">
        <v>576</v>
      </c>
      <c r="B243" s="6" t="s">
        <v>577</v>
      </c>
      <c r="C243" s="7" t="s">
        <v>578</v>
      </c>
      <c r="D243" s="6" t="s">
        <v>14</v>
      </c>
      <c r="E243" s="6" t="s">
        <v>15</v>
      </c>
      <c r="F243" s="8">
        <v>98.05</v>
      </c>
      <c r="G243" s="9">
        <v>13.66</v>
      </c>
      <c r="H243" s="10">
        <v>1339.36</v>
      </c>
    </row>
    <row r="244" spans="1:8" ht="20.100000000000001" customHeight="1">
      <c r="A244" s="3" t="s">
        <v>579</v>
      </c>
      <c r="B244" s="55" t="s">
        <v>580</v>
      </c>
      <c r="C244" s="55"/>
      <c r="D244" s="55"/>
      <c r="E244" s="55"/>
      <c r="F244" s="55"/>
      <c r="G244" s="55"/>
      <c r="H244" s="4">
        <v>79917.17</v>
      </c>
    </row>
    <row r="245" spans="1:8" ht="20.100000000000001" customHeight="1">
      <c r="A245" s="3" t="s">
        <v>581</v>
      </c>
      <c r="B245" s="55" t="s">
        <v>582</v>
      </c>
      <c r="C245" s="55"/>
      <c r="D245" s="55"/>
      <c r="E245" s="55"/>
      <c r="F245" s="55"/>
      <c r="G245" s="55"/>
      <c r="H245" s="4">
        <v>32688.14</v>
      </c>
    </row>
    <row r="246" spans="1:8" ht="16.5">
      <c r="A246" s="5" t="s">
        <v>583</v>
      </c>
      <c r="B246" s="6" t="s">
        <v>584</v>
      </c>
      <c r="C246" s="7" t="s">
        <v>585</v>
      </c>
      <c r="D246" s="6" t="s">
        <v>14</v>
      </c>
      <c r="E246" s="6" t="s">
        <v>30</v>
      </c>
      <c r="F246" s="8">
        <v>27.6</v>
      </c>
      <c r="G246" s="9">
        <v>11.1</v>
      </c>
      <c r="H246" s="10">
        <v>306.36</v>
      </c>
    </row>
    <row r="247" spans="1:8" ht="16.5">
      <c r="A247" s="5" t="s">
        <v>586</v>
      </c>
      <c r="B247" s="6" t="s">
        <v>587</v>
      </c>
      <c r="C247" s="7" t="s">
        <v>588</v>
      </c>
      <c r="D247" s="6" t="s">
        <v>14</v>
      </c>
      <c r="E247" s="6" t="s">
        <v>30</v>
      </c>
      <c r="F247" s="8">
        <v>166.9</v>
      </c>
      <c r="G247" s="9">
        <v>23.82</v>
      </c>
      <c r="H247" s="10">
        <v>3975.56</v>
      </c>
    </row>
    <row r="248" spans="1:8" ht="16.5">
      <c r="A248" s="5" t="s">
        <v>589</v>
      </c>
      <c r="B248" s="6" t="s">
        <v>590</v>
      </c>
      <c r="C248" s="7" t="s">
        <v>591</v>
      </c>
      <c r="D248" s="6" t="s">
        <v>14</v>
      </c>
      <c r="E248" s="6" t="s">
        <v>30</v>
      </c>
      <c r="F248" s="8">
        <v>81.05</v>
      </c>
      <c r="G248" s="9">
        <v>31.26</v>
      </c>
      <c r="H248" s="10">
        <v>2533.62</v>
      </c>
    </row>
    <row r="249" spans="1:8" ht="16.5">
      <c r="A249" s="5" t="s">
        <v>592</v>
      </c>
      <c r="B249" s="6" t="s">
        <v>593</v>
      </c>
      <c r="C249" s="7" t="s">
        <v>594</v>
      </c>
      <c r="D249" s="6" t="s">
        <v>14</v>
      </c>
      <c r="E249" s="6" t="s">
        <v>30</v>
      </c>
      <c r="F249" s="8">
        <v>11</v>
      </c>
      <c r="G249" s="9">
        <v>31.49</v>
      </c>
      <c r="H249" s="10">
        <v>346.39</v>
      </c>
    </row>
    <row r="250" spans="1:8" ht="16.5">
      <c r="A250" s="5" t="s">
        <v>595</v>
      </c>
      <c r="B250" s="6" t="s">
        <v>596</v>
      </c>
      <c r="C250" s="7" t="s">
        <v>597</v>
      </c>
      <c r="D250" s="6" t="s">
        <v>14</v>
      </c>
      <c r="E250" s="6" t="s">
        <v>30</v>
      </c>
      <c r="F250" s="8">
        <v>134.6</v>
      </c>
      <c r="G250" s="9">
        <v>51.36</v>
      </c>
      <c r="H250" s="10">
        <v>6913.06</v>
      </c>
    </row>
    <row r="251" spans="1:8" ht="16.5">
      <c r="A251" s="5" t="s">
        <v>598</v>
      </c>
      <c r="B251" s="6" t="s">
        <v>599</v>
      </c>
      <c r="C251" s="7" t="s">
        <v>600</v>
      </c>
      <c r="D251" s="6" t="s">
        <v>14</v>
      </c>
      <c r="E251" s="6" t="s">
        <v>30</v>
      </c>
      <c r="F251" s="8">
        <v>54.55</v>
      </c>
      <c r="G251" s="9">
        <v>70.8</v>
      </c>
      <c r="H251" s="10">
        <v>3862.14</v>
      </c>
    </row>
    <row r="252" spans="1:8" ht="24.75">
      <c r="A252" s="5" t="s">
        <v>601</v>
      </c>
      <c r="B252" s="6" t="s">
        <v>602</v>
      </c>
      <c r="C252" s="7" t="s">
        <v>603</v>
      </c>
      <c r="D252" s="6" t="s">
        <v>14</v>
      </c>
      <c r="E252" s="6" t="s">
        <v>22</v>
      </c>
      <c r="F252" s="8">
        <v>6</v>
      </c>
      <c r="G252" s="9">
        <v>252.93</v>
      </c>
      <c r="H252" s="10">
        <v>1517.58</v>
      </c>
    </row>
    <row r="253" spans="1:8" ht="24.75">
      <c r="A253" s="5" t="s">
        <v>604</v>
      </c>
      <c r="B253" s="6" t="s">
        <v>605</v>
      </c>
      <c r="C253" s="7" t="s">
        <v>606</v>
      </c>
      <c r="D253" s="6" t="s">
        <v>14</v>
      </c>
      <c r="E253" s="6" t="s">
        <v>22</v>
      </c>
      <c r="F253" s="8">
        <v>2</v>
      </c>
      <c r="G253" s="9">
        <v>355.73</v>
      </c>
      <c r="H253" s="10">
        <v>711.46</v>
      </c>
    </row>
    <row r="254" spans="1:8" ht="24.75">
      <c r="A254" s="5" t="s">
        <v>607</v>
      </c>
      <c r="B254" s="6" t="s">
        <v>608</v>
      </c>
      <c r="C254" s="7" t="s">
        <v>609</v>
      </c>
      <c r="D254" s="6" t="s">
        <v>14</v>
      </c>
      <c r="E254" s="6" t="s">
        <v>22</v>
      </c>
      <c r="F254" s="8">
        <v>4</v>
      </c>
      <c r="G254" s="9">
        <v>5.72</v>
      </c>
      <c r="H254" s="10">
        <v>22.88</v>
      </c>
    </row>
    <row r="255" spans="1:8" ht="24.75">
      <c r="A255" s="5" t="s">
        <v>610</v>
      </c>
      <c r="B255" s="6" t="s">
        <v>611</v>
      </c>
      <c r="C255" s="7" t="s">
        <v>612</v>
      </c>
      <c r="D255" s="6" t="s">
        <v>14</v>
      </c>
      <c r="E255" s="6" t="s">
        <v>22</v>
      </c>
      <c r="F255" s="8">
        <v>72</v>
      </c>
      <c r="G255" s="9">
        <v>6.66</v>
      </c>
      <c r="H255" s="10">
        <v>479.52</v>
      </c>
    </row>
    <row r="256" spans="1:8" ht="24.75">
      <c r="A256" s="5" t="s">
        <v>613</v>
      </c>
      <c r="B256" s="6" t="s">
        <v>614</v>
      </c>
      <c r="C256" s="7" t="s">
        <v>615</v>
      </c>
      <c r="D256" s="6" t="s">
        <v>14</v>
      </c>
      <c r="E256" s="6" t="s">
        <v>22</v>
      </c>
      <c r="F256" s="8">
        <v>40</v>
      </c>
      <c r="G256" s="9">
        <v>18.05</v>
      </c>
      <c r="H256" s="10">
        <v>722</v>
      </c>
    </row>
    <row r="257" spans="1:8" ht="24.75">
      <c r="A257" s="5" t="s">
        <v>616</v>
      </c>
      <c r="B257" s="6" t="s">
        <v>617</v>
      </c>
      <c r="C257" s="7" t="s">
        <v>618</v>
      </c>
      <c r="D257" s="6" t="s">
        <v>14</v>
      </c>
      <c r="E257" s="6" t="s">
        <v>22</v>
      </c>
      <c r="F257" s="8">
        <v>6</v>
      </c>
      <c r="G257" s="9">
        <v>31.83</v>
      </c>
      <c r="H257" s="10">
        <v>190.98</v>
      </c>
    </row>
    <row r="258" spans="1:8" ht="24.75">
      <c r="A258" s="5" t="s">
        <v>619</v>
      </c>
      <c r="B258" s="6" t="s">
        <v>620</v>
      </c>
      <c r="C258" s="7" t="s">
        <v>621</v>
      </c>
      <c r="D258" s="6" t="s">
        <v>14</v>
      </c>
      <c r="E258" s="6" t="s">
        <v>22</v>
      </c>
      <c r="F258" s="8">
        <v>2</v>
      </c>
      <c r="G258" s="9">
        <v>42.6</v>
      </c>
      <c r="H258" s="10">
        <v>85.2</v>
      </c>
    </row>
    <row r="259" spans="1:8" ht="16.5">
      <c r="A259" s="5" t="s">
        <v>622</v>
      </c>
      <c r="B259" s="6" t="s">
        <v>623</v>
      </c>
      <c r="C259" s="7" t="s">
        <v>624</v>
      </c>
      <c r="D259" s="6" t="s">
        <v>14</v>
      </c>
      <c r="E259" s="6" t="s">
        <v>22</v>
      </c>
      <c r="F259" s="8">
        <v>6</v>
      </c>
      <c r="G259" s="9">
        <v>21.48</v>
      </c>
      <c r="H259" s="10">
        <v>128.88</v>
      </c>
    </row>
    <row r="260" spans="1:8" ht="16.5">
      <c r="A260" s="5" t="s">
        <v>625</v>
      </c>
      <c r="B260" s="6" t="s">
        <v>626</v>
      </c>
      <c r="C260" s="7" t="s">
        <v>627</v>
      </c>
      <c r="D260" s="6" t="s">
        <v>26</v>
      </c>
      <c r="E260" s="6" t="s">
        <v>22</v>
      </c>
      <c r="F260" s="8">
        <v>2</v>
      </c>
      <c r="G260" s="9">
        <v>15.49</v>
      </c>
      <c r="H260" s="10">
        <v>30.98</v>
      </c>
    </row>
    <row r="261" spans="1:8" ht="16.5">
      <c r="A261" s="5" t="s">
        <v>628</v>
      </c>
      <c r="B261" s="6" t="s">
        <v>629</v>
      </c>
      <c r="C261" s="7" t="s">
        <v>630</v>
      </c>
      <c r="D261" s="6" t="s">
        <v>26</v>
      </c>
      <c r="E261" s="6" t="s">
        <v>22</v>
      </c>
      <c r="F261" s="8">
        <v>4</v>
      </c>
      <c r="G261" s="9">
        <v>15.49</v>
      </c>
      <c r="H261" s="10">
        <v>61.96</v>
      </c>
    </row>
    <row r="262" spans="1:8" ht="24.75">
      <c r="A262" s="5" t="s">
        <v>631</v>
      </c>
      <c r="B262" s="6" t="s">
        <v>632</v>
      </c>
      <c r="C262" s="7" t="s">
        <v>633</v>
      </c>
      <c r="D262" s="6" t="s">
        <v>14</v>
      </c>
      <c r="E262" s="6" t="s">
        <v>22</v>
      </c>
      <c r="F262" s="8">
        <v>30</v>
      </c>
      <c r="G262" s="9">
        <v>14.97</v>
      </c>
      <c r="H262" s="10">
        <v>449.1</v>
      </c>
    </row>
    <row r="263" spans="1:8" ht="24.75">
      <c r="A263" s="5" t="s">
        <v>634</v>
      </c>
      <c r="B263" s="6" t="s">
        <v>635</v>
      </c>
      <c r="C263" s="7" t="s">
        <v>636</v>
      </c>
      <c r="D263" s="6" t="s">
        <v>14</v>
      </c>
      <c r="E263" s="6" t="s">
        <v>22</v>
      </c>
      <c r="F263" s="8">
        <v>1</v>
      </c>
      <c r="G263" s="9">
        <v>20.58</v>
      </c>
      <c r="H263" s="10">
        <v>20.58</v>
      </c>
    </row>
    <row r="264" spans="1:8" ht="24.75">
      <c r="A264" s="5" t="s">
        <v>637</v>
      </c>
      <c r="B264" s="6" t="s">
        <v>638</v>
      </c>
      <c r="C264" s="7" t="s">
        <v>639</v>
      </c>
      <c r="D264" s="6" t="s">
        <v>14</v>
      </c>
      <c r="E264" s="6" t="s">
        <v>22</v>
      </c>
      <c r="F264" s="8">
        <v>5</v>
      </c>
      <c r="G264" s="9">
        <v>30.34</v>
      </c>
      <c r="H264" s="10">
        <v>151.69999999999999</v>
      </c>
    </row>
    <row r="265" spans="1:8" ht="16.5">
      <c r="A265" s="5" t="s">
        <v>640</v>
      </c>
      <c r="B265" s="6" t="s">
        <v>641</v>
      </c>
      <c r="C265" s="7" t="s">
        <v>642</v>
      </c>
      <c r="D265" s="6" t="s">
        <v>14</v>
      </c>
      <c r="E265" s="6" t="s">
        <v>22</v>
      </c>
      <c r="F265" s="8">
        <v>3</v>
      </c>
      <c r="G265" s="9">
        <v>6.28</v>
      </c>
      <c r="H265" s="10">
        <v>18.84</v>
      </c>
    </row>
    <row r="266" spans="1:8" ht="16.5">
      <c r="A266" s="5" t="s">
        <v>643</v>
      </c>
      <c r="B266" s="6" t="s">
        <v>644</v>
      </c>
      <c r="C266" s="7" t="s">
        <v>645</v>
      </c>
      <c r="D266" s="6" t="s">
        <v>14</v>
      </c>
      <c r="E266" s="6" t="s">
        <v>22</v>
      </c>
      <c r="F266" s="8">
        <v>2</v>
      </c>
      <c r="G266" s="9">
        <v>17.48</v>
      </c>
      <c r="H266" s="10">
        <v>34.96</v>
      </c>
    </row>
    <row r="267" spans="1:8" ht="16.5">
      <c r="A267" s="5" t="s">
        <v>646</v>
      </c>
      <c r="B267" s="6" t="s">
        <v>647</v>
      </c>
      <c r="C267" s="7" t="s">
        <v>648</v>
      </c>
      <c r="D267" s="6" t="s">
        <v>14</v>
      </c>
      <c r="E267" s="6" t="s">
        <v>22</v>
      </c>
      <c r="F267" s="8">
        <v>8</v>
      </c>
      <c r="G267" s="9">
        <v>87.13</v>
      </c>
      <c r="H267" s="10">
        <v>697.04</v>
      </c>
    </row>
    <row r="268" spans="1:8" ht="16.5">
      <c r="A268" s="5" t="s">
        <v>649</v>
      </c>
      <c r="B268" s="6" t="s">
        <v>650</v>
      </c>
      <c r="C268" s="7" t="s">
        <v>651</v>
      </c>
      <c r="D268" s="6" t="s">
        <v>14</v>
      </c>
      <c r="E268" s="6" t="s">
        <v>22</v>
      </c>
      <c r="F268" s="8">
        <v>2</v>
      </c>
      <c r="G268" s="9">
        <v>106.61</v>
      </c>
      <c r="H268" s="10">
        <v>213.22</v>
      </c>
    </row>
    <row r="269" spans="1:8" ht="24.75">
      <c r="A269" s="5" t="s">
        <v>652</v>
      </c>
      <c r="B269" s="6" t="s">
        <v>653</v>
      </c>
      <c r="C269" s="7" t="s">
        <v>654</v>
      </c>
      <c r="D269" s="6" t="s">
        <v>14</v>
      </c>
      <c r="E269" s="6" t="s">
        <v>22</v>
      </c>
      <c r="F269" s="8">
        <v>4</v>
      </c>
      <c r="G269" s="9">
        <v>7.99</v>
      </c>
      <c r="H269" s="10">
        <v>31.96</v>
      </c>
    </row>
    <row r="270" spans="1:8" ht="24.75">
      <c r="A270" s="5" t="s">
        <v>655</v>
      </c>
      <c r="B270" s="6" t="s">
        <v>653</v>
      </c>
      <c r="C270" s="7" t="s">
        <v>654</v>
      </c>
      <c r="D270" s="6" t="s">
        <v>14</v>
      </c>
      <c r="E270" s="6" t="s">
        <v>22</v>
      </c>
      <c r="F270" s="8">
        <v>4</v>
      </c>
      <c r="G270" s="9">
        <v>7.99</v>
      </c>
      <c r="H270" s="10">
        <v>31.96</v>
      </c>
    </row>
    <row r="271" spans="1:8" ht="16.5">
      <c r="A271" s="5" t="s">
        <v>656</v>
      </c>
      <c r="B271" s="6" t="s">
        <v>657</v>
      </c>
      <c r="C271" s="7" t="s">
        <v>658</v>
      </c>
      <c r="D271" s="6" t="s">
        <v>14</v>
      </c>
      <c r="E271" s="6" t="s">
        <v>22</v>
      </c>
      <c r="F271" s="8">
        <v>28</v>
      </c>
      <c r="G271" s="9">
        <v>14.72</v>
      </c>
      <c r="H271" s="10">
        <v>412.16</v>
      </c>
    </row>
    <row r="272" spans="1:8" ht="16.5">
      <c r="A272" s="5" t="s">
        <v>659</v>
      </c>
      <c r="B272" s="6" t="s">
        <v>660</v>
      </c>
      <c r="C272" s="7" t="s">
        <v>661</v>
      </c>
      <c r="D272" s="6" t="s">
        <v>14</v>
      </c>
      <c r="E272" s="6" t="s">
        <v>22</v>
      </c>
      <c r="F272" s="8">
        <v>4</v>
      </c>
      <c r="G272" s="9">
        <v>43.37</v>
      </c>
      <c r="H272" s="10">
        <v>173.48</v>
      </c>
    </row>
    <row r="273" spans="1:8" ht="24.75">
      <c r="A273" s="5" t="s">
        <v>662</v>
      </c>
      <c r="B273" s="6" t="s">
        <v>663</v>
      </c>
      <c r="C273" s="7" t="s">
        <v>664</v>
      </c>
      <c r="D273" s="6" t="s">
        <v>14</v>
      </c>
      <c r="E273" s="6" t="s">
        <v>22</v>
      </c>
      <c r="F273" s="8">
        <v>26</v>
      </c>
      <c r="G273" s="9">
        <v>114.08</v>
      </c>
      <c r="H273" s="10">
        <v>2966.08</v>
      </c>
    </row>
    <row r="274" spans="1:8" ht="24.75">
      <c r="A274" s="5" t="s">
        <v>665</v>
      </c>
      <c r="B274" s="6" t="s">
        <v>666</v>
      </c>
      <c r="C274" s="7" t="s">
        <v>667</v>
      </c>
      <c r="D274" s="6" t="s">
        <v>14</v>
      </c>
      <c r="E274" s="6" t="s">
        <v>22</v>
      </c>
      <c r="F274" s="8">
        <v>6</v>
      </c>
      <c r="G274" s="9">
        <v>137.5</v>
      </c>
      <c r="H274" s="10">
        <v>825</v>
      </c>
    </row>
    <row r="275" spans="1:8" ht="24.75">
      <c r="A275" s="5" t="s">
        <v>668</v>
      </c>
      <c r="B275" s="6" t="s">
        <v>669</v>
      </c>
      <c r="C275" s="7" t="s">
        <v>670</v>
      </c>
      <c r="D275" s="6" t="s">
        <v>14</v>
      </c>
      <c r="E275" s="6" t="s">
        <v>22</v>
      </c>
      <c r="F275" s="8">
        <v>47</v>
      </c>
      <c r="G275" s="9">
        <v>13.42</v>
      </c>
      <c r="H275" s="10">
        <v>630.74</v>
      </c>
    </row>
    <row r="276" spans="1:8" ht="24.75">
      <c r="A276" s="5" t="s">
        <v>671</v>
      </c>
      <c r="B276" s="6" t="s">
        <v>669</v>
      </c>
      <c r="C276" s="7" t="s">
        <v>670</v>
      </c>
      <c r="D276" s="6" t="s">
        <v>14</v>
      </c>
      <c r="E276" s="6" t="s">
        <v>22</v>
      </c>
      <c r="F276" s="8">
        <v>12</v>
      </c>
      <c r="G276" s="9">
        <v>13.42</v>
      </c>
      <c r="H276" s="10">
        <v>161.04</v>
      </c>
    </row>
    <row r="277" spans="1:8" ht="16.5">
      <c r="A277" s="5" t="s">
        <v>672</v>
      </c>
      <c r="B277" s="6" t="s">
        <v>673</v>
      </c>
      <c r="C277" s="7" t="s">
        <v>674</v>
      </c>
      <c r="D277" s="6" t="s">
        <v>14</v>
      </c>
      <c r="E277" s="6" t="s">
        <v>22</v>
      </c>
      <c r="F277" s="8">
        <v>17</v>
      </c>
      <c r="G277" s="9">
        <v>13.12</v>
      </c>
      <c r="H277" s="10">
        <v>223.04</v>
      </c>
    </row>
    <row r="278" spans="1:8" ht="16.5">
      <c r="A278" s="5" t="s">
        <v>675</v>
      </c>
      <c r="B278" s="6" t="s">
        <v>676</v>
      </c>
      <c r="C278" s="7" t="s">
        <v>677</v>
      </c>
      <c r="D278" s="6" t="s">
        <v>14</v>
      </c>
      <c r="E278" s="6" t="s">
        <v>22</v>
      </c>
      <c r="F278" s="8">
        <v>14</v>
      </c>
      <c r="G278" s="9">
        <v>23.41</v>
      </c>
      <c r="H278" s="10">
        <v>327.74</v>
      </c>
    </row>
    <row r="279" spans="1:8" ht="16.5">
      <c r="A279" s="5" t="s">
        <v>678</v>
      </c>
      <c r="B279" s="6" t="s">
        <v>679</v>
      </c>
      <c r="C279" s="7" t="s">
        <v>680</v>
      </c>
      <c r="D279" s="6" t="s">
        <v>14</v>
      </c>
      <c r="E279" s="6" t="s">
        <v>22</v>
      </c>
      <c r="F279" s="8">
        <v>7</v>
      </c>
      <c r="G279" s="9">
        <v>84.44</v>
      </c>
      <c r="H279" s="10">
        <v>591.08000000000004</v>
      </c>
    </row>
    <row r="280" spans="1:8" ht="16.5">
      <c r="A280" s="5" t="s">
        <v>681</v>
      </c>
      <c r="B280" s="6" t="s">
        <v>682</v>
      </c>
      <c r="C280" s="7" t="s">
        <v>683</v>
      </c>
      <c r="D280" s="6" t="s">
        <v>14</v>
      </c>
      <c r="E280" s="6" t="s">
        <v>22</v>
      </c>
      <c r="F280" s="8">
        <v>4</v>
      </c>
      <c r="G280" s="9">
        <v>111</v>
      </c>
      <c r="H280" s="10">
        <v>444</v>
      </c>
    </row>
    <row r="281" spans="1:8" ht="16.5">
      <c r="A281" s="5" t="s">
        <v>684</v>
      </c>
      <c r="B281" s="6" t="s">
        <v>685</v>
      </c>
      <c r="C281" s="7" t="s">
        <v>686</v>
      </c>
      <c r="D281" s="6" t="s">
        <v>14</v>
      </c>
      <c r="E281" s="6" t="s">
        <v>22</v>
      </c>
      <c r="F281" s="8">
        <v>10</v>
      </c>
      <c r="G281" s="9">
        <v>20.8</v>
      </c>
      <c r="H281" s="10">
        <v>208</v>
      </c>
    </row>
    <row r="282" spans="1:8" ht="16.5">
      <c r="A282" s="5" t="s">
        <v>687</v>
      </c>
      <c r="B282" s="6" t="s">
        <v>688</v>
      </c>
      <c r="C282" s="7" t="s">
        <v>689</v>
      </c>
      <c r="D282" s="6" t="s">
        <v>14</v>
      </c>
      <c r="E282" s="6" t="s">
        <v>22</v>
      </c>
      <c r="F282" s="8">
        <v>2</v>
      </c>
      <c r="G282" s="9">
        <v>63.96</v>
      </c>
      <c r="H282" s="10">
        <v>127.92</v>
      </c>
    </row>
    <row r="283" spans="1:8" ht="16.5">
      <c r="A283" s="5" t="s">
        <v>690</v>
      </c>
      <c r="B283" s="6" t="s">
        <v>688</v>
      </c>
      <c r="C283" s="7" t="s">
        <v>689</v>
      </c>
      <c r="D283" s="6" t="s">
        <v>14</v>
      </c>
      <c r="E283" s="6" t="s">
        <v>22</v>
      </c>
      <c r="F283" s="8">
        <v>13</v>
      </c>
      <c r="G283" s="9">
        <v>63.96</v>
      </c>
      <c r="H283" s="10">
        <v>831.48</v>
      </c>
    </row>
    <row r="284" spans="1:8" ht="16.5">
      <c r="A284" s="5" t="s">
        <v>691</v>
      </c>
      <c r="B284" s="6" t="s">
        <v>692</v>
      </c>
      <c r="C284" s="7" t="s">
        <v>693</v>
      </c>
      <c r="D284" s="6" t="s">
        <v>26</v>
      </c>
      <c r="E284" s="6" t="s">
        <v>22</v>
      </c>
      <c r="F284" s="8">
        <v>3</v>
      </c>
      <c r="G284" s="9">
        <v>31.31</v>
      </c>
      <c r="H284" s="10">
        <v>93.93</v>
      </c>
    </row>
    <row r="285" spans="1:8" ht="24.75">
      <c r="A285" s="5" t="s">
        <v>694</v>
      </c>
      <c r="B285" s="6" t="s">
        <v>695</v>
      </c>
      <c r="C285" s="7" t="s">
        <v>696</v>
      </c>
      <c r="D285" s="6" t="s">
        <v>14</v>
      </c>
      <c r="E285" s="6" t="s">
        <v>22</v>
      </c>
      <c r="F285" s="8">
        <v>8</v>
      </c>
      <c r="G285" s="9">
        <v>23.06</v>
      </c>
      <c r="H285" s="10">
        <v>184.48</v>
      </c>
    </row>
    <row r="286" spans="1:8" ht="24.75">
      <c r="A286" s="5" t="s">
        <v>697</v>
      </c>
      <c r="B286" s="6" t="s">
        <v>698</v>
      </c>
      <c r="C286" s="7" t="s">
        <v>699</v>
      </c>
      <c r="D286" s="6" t="s">
        <v>14</v>
      </c>
      <c r="E286" s="6" t="s">
        <v>22</v>
      </c>
      <c r="F286" s="8">
        <v>9</v>
      </c>
      <c r="G286" s="9">
        <v>21.25</v>
      </c>
      <c r="H286" s="10">
        <v>191.25</v>
      </c>
    </row>
    <row r="287" spans="1:8" ht="24.75">
      <c r="A287" s="5" t="s">
        <v>700</v>
      </c>
      <c r="B287" s="6" t="s">
        <v>602</v>
      </c>
      <c r="C287" s="7" t="s">
        <v>603</v>
      </c>
      <c r="D287" s="6" t="s">
        <v>14</v>
      </c>
      <c r="E287" s="6" t="s">
        <v>22</v>
      </c>
      <c r="F287" s="8">
        <v>3</v>
      </c>
      <c r="G287" s="9">
        <v>252.93</v>
      </c>
      <c r="H287" s="10">
        <v>758.79</v>
      </c>
    </row>
    <row r="288" spans="1:8" ht="20.100000000000001" customHeight="1">
      <c r="A288" s="3" t="s">
        <v>701</v>
      </c>
      <c r="B288" s="55" t="s">
        <v>702</v>
      </c>
      <c r="C288" s="55"/>
      <c r="D288" s="55"/>
      <c r="E288" s="55"/>
      <c r="F288" s="55"/>
      <c r="G288" s="55"/>
      <c r="H288" s="4">
        <v>5652.85</v>
      </c>
    </row>
    <row r="289" spans="1:8" ht="16.5">
      <c r="A289" s="5" t="s">
        <v>703</v>
      </c>
      <c r="B289" s="6" t="s">
        <v>704</v>
      </c>
      <c r="C289" s="7" t="s">
        <v>705</v>
      </c>
      <c r="D289" s="6" t="s">
        <v>14</v>
      </c>
      <c r="E289" s="6" t="s">
        <v>22</v>
      </c>
      <c r="F289" s="8">
        <v>3</v>
      </c>
      <c r="G289" s="9">
        <v>268.87</v>
      </c>
      <c r="H289" s="10">
        <v>806.61</v>
      </c>
    </row>
    <row r="290" spans="1:8" ht="16.5">
      <c r="A290" s="5" t="s">
        <v>706</v>
      </c>
      <c r="B290" s="6" t="s">
        <v>707</v>
      </c>
      <c r="C290" s="7" t="s">
        <v>708</v>
      </c>
      <c r="D290" s="6" t="s">
        <v>14</v>
      </c>
      <c r="E290" s="6" t="s">
        <v>22</v>
      </c>
      <c r="F290" s="8">
        <v>1</v>
      </c>
      <c r="G290" s="9">
        <v>326.45999999999998</v>
      </c>
      <c r="H290" s="10">
        <v>326.45999999999998</v>
      </c>
    </row>
    <row r="291" spans="1:8" ht="24.75">
      <c r="A291" s="5" t="s">
        <v>709</v>
      </c>
      <c r="B291" s="6" t="s">
        <v>710</v>
      </c>
      <c r="C291" s="7" t="s">
        <v>711</v>
      </c>
      <c r="D291" s="6" t="s">
        <v>14</v>
      </c>
      <c r="E291" s="6" t="s">
        <v>22</v>
      </c>
      <c r="F291" s="8">
        <v>2</v>
      </c>
      <c r="G291" s="9">
        <v>76.959999999999994</v>
      </c>
      <c r="H291" s="10">
        <v>153.91999999999999</v>
      </c>
    </row>
    <row r="292" spans="1:8" ht="24.75">
      <c r="A292" s="5" t="s">
        <v>712</v>
      </c>
      <c r="B292" s="6" t="s">
        <v>713</v>
      </c>
      <c r="C292" s="7" t="s">
        <v>714</v>
      </c>
      <c r="D292" s="6" t="s">
        <v>14</v>
      </c>
      <c r="E292" s="6" t="s">
        <v>22</v>
      </c>
      <c r="F292" s="8">
        <v>8</v>
      </c>
      <c r="G292" s="9">
        <v>154.93</v>
      </c>
      <c r="H292" s="10">
        <v>1239.44</v>
      </c>
    </row>
    <row r="293" spans="1:8" ht="24.75">
      <c r="A293" s="5" t="s">
        <v>715</v>
      </c>
      <c r="B293" s="6" t="s">
        <v>716</v>
      </c>
      <c r="C293" s="7" t="s">
        <v>717</v>
      </c>
      <c r="D293" s="6" t="s">
        <v>14</v>
      </c>
      <c r="E293" s="6" t="s">
        <v>22</v>
      </c>
      <c r="F293" s="8">
        <v>30</v>
      </c>
      <c r="G293" s="9">
        <v>87.57</v>
      </c>
      <c r="H293" s="10">
        <v>2627.1</v>
      </c>
    </row>
    <row r="294" spans="1:8" ht="24.75">
      <c r="A294" s="5" t="s">
        <v>718</v>
      </c>
      <c r="B294" s="6" t="s">
        <v>719</v>
      </c>
      <c r="C294" s="7" t="s">
        <v>720</v>
      </c>
      <c r="D294" s="6" t="s">
        <v>14</v>
      </c>
      <c r="E294" s="6" t="s">
        <v>22</v>
      </c>
      <c r="F294" s="8">
        <v>6</v>
      </c>
      <c r="G294" s="9">
        <v>83.22</v>
      </c>
      <c r="H294" s="10">
        <v>499.32</v>
      </c>
    </row>
    <row r="295" spans="1:8" ht="20.100000000000001" customHeight="1">
      <c r="A295" s="3" t="s">
        <v>721</v>
      </c>
      <c r="B295" s="55" t="s">
        <v>722</v>
      </c>
      <c r="C295" s="55"/>
      <c r="D295" s="55"/>
      <c r="E295" s="55"/>
      <c r="F295" s="55"/>
      <c r="G295" s="55"/>
      <c r="H295" s="4">
        <v>41576.18</v>
      </c>
    </row>
    <row r="296" spans="1:8" ht="16.5">
      <c r="A296" s="5" t="s">
        <v>723</v>
      </c>
      <c r="B296" s="6" t="s">
        <v>724</v>
      </c>
      <c r="C296" s="7" t="s">
        <v>725</v>
      </c>
      <c r="D296" s="6" t="s">
        <v>26</v>
      </c>
      <c r="E296" s="6" t="s">
        <v>22</v>
      </c>
      <c r="F296" s="8">
        <v>1</v>
      </c>
      <c r="G296" s="9">
        <v>41576.18</v>
      </c>
      <c r="H296" s="10">
        <v>41576.18</v>
      </c>
    </row>
    <row r="297" spans="1:8" ht="20.100000000000001" customHeight="1">
      <c r="A297" s="3" t="s">
        <v>726</v>
      </c>
      <c r="B297" s="55" t="s">
        <v>727</v>
      </c>
      <c r="C297" s="55"/>
      <c r="D297" s="55"/>
      <c r="E297" s="55"/>
      <c r="F297" s="55"/>
      <c r="G297" s="55"/>
      <c r="H297" s="4">
        <v>17182.650000000001</v>
      </c>
    </row>
    <row r="298" spans="1:8" ht="20.100000000000001" customHeight="1">
      <c r="A298" s="3" t="s">
        <v>728</v>
      </c>
      <c r="B298" s="55" t="s">
        <v>729</v>
      </c>
      <c r="C298" s="55"/>
      <c r="D298" s="55"/>
      <c r="E298" s="55"/>
      <c r="F298" s="55"/>
      <c r="G298" s="55"/>
      <c r="H298" s="4">
        <v>11569.04</v>
      </c>
    </row>
    <row r="299" spans="1:8" ht="24.75">
      <c r="A299" s="5" t="s">
        <v>730</v>
      </c>
      <c r="B299" s="6" t="s">
        <v>731</v>
      </c>
      <c r="C299" s="7" t="s">
        <v>732</v>
      </c>
      <c r="D299" s="6" t="s">
        <v>14</v>
      </c>
      <c r="E299" s="6" t="s">
        <v>30</v>
      </c>
      <c r="F299" s="8">
        <v>246.6</v>
      </c>
      <c r="G299" s="9">
        <v>33.729999999999997</v>
      </c>
      <c r="H299" s="10">
        <v>8317.82</v>
      </c>
    </row>
    <row r="300" spans="1:8" ht="24.75">
      <c r="A300" s="5" t="s">
        <v>733</v>
      </c>
      <c r="B300" s="6" t="s">
        <v>734</v>
      </c>
      <c r="C300" s="7" t="s">
        <v>735</v>
      </c>
      <c r="D300" s="6" t="s">
        <v>14</v>
      </c>
      <c r="E300" s="6" t="s">
        <v>30</v>
      </c>
      <c r="F300" s="8">
        <v>3</v>
      </c>
      <c r="G300" s="9">
        <v>69.790000000000006</v>
      </c>
      <c r="H300" s="10">
        <v>209.37</v>
      </c>
    </row>
    <row r="301" spans="1:8" ht="24.75">
      <c r="A301" s="5" t="s">
        <v>736</v>
      </c>
      <c r="B301" s="6" t="s">
        <v>737</v>
      </c>
      <c r="C301" s="7" t="s">
        <v>738</v>
      </c>
      <c r="D301" s="6" t="s">
        <v>14</v>
      </c>
      <c r="E301" s="6" t="s">
        <v>22</v>
      </c>
      <c r="F301" s="8">
        <v>11</v>
      </c>
      <c r="G301" s="9">
        <v>46.39</v>
      </c>
      <c r="H301" s="10">
        <v>510.29</v>
      </c>
    </row>
    <row r="302" spans="1:8" ht="24.75">
      <c r="A302" s="5" t="s">
        <v>739</v>
      </c>
      <c r="B302" s="6" t="s">
        <v>740</v>
      </c>
      <c r="C302" s="7" t="s">
        <v>741</v>
      </c>
      <c r="D302" s="6" t="s">
        <v>14</v>
      </c>
      <c r="E302" s="6" t="s">
        <v>22</v>
      </c>
      <c r="F302" s="8">
        <v>47</v>
      </c>
      <c r="G302" s="9">
        <v>45.33</v>
      </c>
      <c r="H302" s="10">
        <v>2130.5100000000002</v>
      </c>
    </row>
    <row r="303" spans="1:8" ht="24.75">
      <c r="A303" s="5" t="s">
        <v>742</v>
      </c>
      <c r="B303" s="6" t="s">
        <v>743</v>
      </c>
      <c r="C303" s="7" t="s">
        <v>744</v>
      </c>
      <c r="D303" s="6" t="s">
        <v>14</v>
      </c>
      <c r="E303" s="6" t="s">
        <v>22</v>
      </c>
      <c r="F303" s="8">
        <v>4</v>
      </c>
      <c r="G303" s="9">
        <v>82.04</v>
      </c>
      <c r="H303" s="10">
        <v>328.16</v>
      </c>
    </row>
    <row r="304" spans="1:8" ht="24.75">
      <c r="A304" s="5" t="s">
        <v>745</v>
      </c>
      <c r="B304" s="6" t="s">
        <v>746</v>
      </c>
      <c r="C304" s="7" t="s">
        <v>747</v>
      </c>
      <c r="D304" s="6" t="s">
        <v>14</v>
      </c>
      <c r="E304" s="6" t="s">
        <v>22</v>
      </c>
      <c r="F304" s="8">
        <v>1</v>
      </c>
      <c r="G304" s="9">
        <v>72.89</v>
      </c>
      <c r="H304" s="10">
        <v>72.89</v>
      </c>
    </row>
    <row r="305" spans="1:8" ht="20.100000000000001" customHeight="1">
      <c r="A305" s="3" t="s">
        <v>748</v>
      </c>
      <c r="B305" s="55" t="s">
        <v>749</v>
      </c>
      <c r="C305" s="55"/>
      <c r="D305" s="55"/>
      <c r="E305" s="55"/>
      <c r="F305" s="55"/>
      <c r="G305" s="55"/>
      <c r="H305" s="4">
        <v>5613.61</v>
      </c>
    </row>
    <row r="306" spans="1:8" ht="24.75">
      <c r="A306" s="5" t="s">
        <v>750</v>
      </c>
      <c r="B306" s="6" t="s">
        <v>751</v>
      </c>
      <c r="C306" s="7" t="s">
        <v>752</v>
      </c>
      <c r="D306" s="6" t="s">
        <v>14</v>
      </c>
      <c r="E306" s="6" t="s">
        <v>22</v>
      </c>
      <c r="F306" s="8">
        <v>9</v>
      </c>
      <c r="G306" s="9">
        <v>575.20000000000005</v>
      </c>
      <c r="H306" s="10">
        <v>5176.8</v>
      </c>
    </row>
    <row r="307" spans="1:8" ht="24.75">
      <c r="A307" s="5" t="s">
        <v>753</v>
      </c>
      <c r="B307" s="6" t="s">
        <v>754</v>
      </c>
      <c r="C307" s="7" t="s">
        <v>755</v>
      </c>
      <c r="D307" s="6" t="s">
        <v>14</v>
      </c>
      <c r="E307" s="6" t="s">
        <v>22</v>
      </c>
      <c r="F307" s="8">
        <v>11</v>
      </c>
      <c r="G307" s="9">
        <v>39.71</v>
      </c>
      <c r="H307" s="10">
        <v>436.81</v>
      </c>
    </row>
    <row r="308" spans="1:8" ht="20.100000000000001" customHeight="1">
      <c r="A308" s="3" t="s">
        <v>756</v>
      </c>
      <c r="B308" s="55" t="s">
        <v>757</v>
      </c>
      <c r="C308" s="55"/>
      <c r="D308" s="55"/>
      <c r="E308" s="55"/>
      <c r="F308" s="55"/>
      <c r="G308" s="55"/>
      <c r="H308" s="4">
        <v>62456.06</v>
      </c>
    </row>
    <row r="309" spans="1:8" ht="20.100000000000001" customHeight="1">
      <c r="A309" s="3" t="s">
        <v>758</v>
      </c>
      <c r="B309" s="55" t="s">
        <v>759</v>
      </c>
      <c r="C309" s="55"/>
      <c r="D309" s="55"/>
      <c r="E309" s="55"/>
      <c r="F309" s="55"/>
      <c r="G309" s="55"/>
      <c r="H309" s="4">
        <v>34775.67</v>
      </c>
    </row>
    <row r="310" spans="1:8" ht="24.75">
      <c r="A310" s="5" t="s">
        <v>760</v>
      </c>
      <c r="B310" s="6" t="s">
        <v>761</v>
      </c>
      <c r="C310" s="7" t="s">
        <v>762</v>
      </c>
      <c r="D310" s="6" t="s">
        <v>14</v>
      </c>
      <c r="E310" s="6" t="s">
        <v>30</v>
      </c>
      <c r="F310" s="8">
        <v>149.30000000000001</v>
      </c>
      <c r="G310" s="9">
        <v>38.24</v>
      </c>
      <c r="H310" s="10">
        <v>5709.23</v>
      </c>
    </row>
    <row r="311" spans="1:8" ht="24.75">
      <c r="A311" s="5" t="s">
        <v>763</v>
      </c>
      <c r="B311" s="6" t="s">
        <v>764</v>
      </c>
      <c r="C311" s="7" t="s">
        <v>765</v>
      </c>
      <c r="D311" s="6" t="s">
        <v>14</v>
      </c>
      <c r="E311" s="6" t="s">
        <v>30</v>
      </c>
      <c r="F311" s="8">
        <v>115.3</v>
      </c>
      <c r="G311" s="9">
        <v>21.61</v>
      </c>
      <c r="H311" s="10">
        <v>2491.63</v>
      </c>
    </row>
    <row r="312" spans="1:8" ht="24.75">
      <c r="A312" s="5" t="s">
        <v>766</v>
      </c>
      <c r="B312" s="6" t="s">
        <v>767</v>
      </c>
      <c r="C312" s="7" t="s">
        <v>768</v>
      </c>
      <c r="D312" s="6" t="s">
        <v>14</v>
      </c>
      <c r="E312" s="6" t="s">
        <v>30</v>
      </c>
      <c r="F312" s="8">
        <v>173.1</v>
      </c>
      <c r="G312" s="9">
        <v>27.47</v>
      </c>
      <c r="H312" s="10">
        <v>4755.0600000000004</v>
      </c>
    </row>
    <row r="313" spans="1:8" ht="24.75">
      <c r="A313" s="5" t="s">
        <v>769</v>
      </c>
      <c r="B313" s="6" t="s">
        <v>770</v>
      </c>
      <c r="C313" s="7" t="s">
        <v>771</v>
      </c>
      <c r="D313" s="6" t="s">
        <v>14</v>
      </c>
      <c r="E313" s="6" t="s">
        <v>30</v>
      </c>
      <c r="F313" s="8">
        <v>69.55</v>
      </c>
      <c r="G313" s="9">
        <v>34.25</v>
      </c>
      <c r="H313" s="10">
        <v>2382.09</v>
      </c>
    </row>
    <row r="314" spans="1:8" ht="24.75">
      <c r="A314" s="5" t="s">
        <v>772</v>
      </c>
      <c r="B314" s="6" t="s">
        <v>773</v>
      </c>
      <c r="C314" s="7" t="s">
        <v>774</v>
      </c>
      <c r="D314" s="6" t="s">
        <v>14</v>
      </c>
      <c r="E314" s="6" t="s">
        <v>22</v>
      </c>
      <c r="F314" s="8">
        <v>32</v>
      </c>
      <c r="G314" s="9">
        <v>10.55</v>
      </c>
      <c r="H314" s="10">
        <v>337.6</v>
      </c>
    </row>
    <row r="315" spans="1:8" ht="24.75">
      <c r="A315" s="5" t="s">
        <v>775</v>
      </c>
      <c r="B315" s="6" t="s">
        <v>776</v>
      </c>
      <c r="C315" s="7" t="s">
        <v>777</v>
      </c>
      <c r="D315" s="6" t="s">
        <v>14</v>
      </c>
      <c r="E315" s="6" t="s">
        <v>22</v>
      </c>
      <c r="F315" s="8">
        <v>31</v>
      </c>
      <c r="G315" s="9">
        <v>16.27</v>
      </c>
      <c r="H315" s="10">
        <v>504.37</v>
      </c>
    </row>
    <row r="316" spans="1:8" ht="24.75">
      <c r="A316" s="5" t="s">
        <v>778</v>
      </c>
      <c r="B316" s="6" t="s">
        <v>779</v>
      </c>
      <c r="C316" s="7" t="s">
        <v>780</v>
      </c>
      <c r="D316" s="6" t="s">
        <v>14</v>
      </c>
      <c r="E316" s="6" t="s">
        <v>22</v>
      </c>
      <c r="F316" s="8">
        <v>9</v>
      </c>
      <c r="G316" s="9">
        <v>24.54</v>
      </c>
      <c r="H316" s="10">
        <v>220.86</v>
      </c>
    </row>
    <row r="317" spans="1:8" ht="24.75">
      <c r="A317" s="5" t="s">
        <v>781</v>
      </c>
      <c r="B317" s="6" t="s">
        <v>782</v>
      </c>
      <c r="C317" s="7" t="s">
        <v>783</v>
      </c>
      <c r="D317" s="6" t="s">
        <v>14</v>
      </c>
      <c r="E317" s="6" t="s">
        <v>22</v>
      </c>
      <c r="F317" s="8">
        <v>6</v>
      </c>
      <c r="G317" s="9">
        <v>29.53</v>
      </c>
      <c r="H317" s="10">
        <v>177.18</v>
      </c>
    </row>
    <row r="318" spans="1:8" ht="24.75">
      <c r="A318" s="5" t="s">
        <v>784</v>
      </c>
      <c r="B318" s="6" t="s">
        <v>785</v>
      </c>
      <c r="C318" s="7" t="s">
        <v>786</v>
      </c>
      <c r="D318" s="6" t="s">
        <v>14</v>
      </c>
      <c r="E318" s="6" t="s">
        <v>22</v>
      </c>
      <c r="F318" s="8">
        <v>12</v>
      </c>
      <c r="G318" s="9">
        <v>28.67</v>
      </c>
      <c r="H318" s="10">
        <v>344.04</v>
      </c>
    </row>
    <row r="319" spans="1:8" ht="24.75">
      <c r="A319" s="5" t="s">
        <v>787</v>
      </c>
      <c r="B319" s="6" t="s">
        <v>788</v>
      </c>
      <c r="C319" s="7" t="s">
        <v>789</v>
      </c>
      <c r="D319" s="6" t="s">
        <v>14</v>
      </c>
      <c r="E319" s="6" t="s">
        <v>22</v>
      </c>
      <c r="F319" s="8">
        <v>28</v>
      </c>
      <c r="G319" s="9">
        <v>23.54</v>
      </c>
      <c r="H319" s="10">
        <v>659.12</v>
      </c>
    </row>
    <row r="320" spans="1:8" ht="24.75">
      <c r="A320" s="5" t="s">
        <v>790</v>
      </c>
      <c r="B320" s="6" t="s">
        <v>791</v>
      </c>
      <c r="C320" s="7" t="s">
        <v>792</v>
      </c>
      <c r="D320" s="6" t="s">
        <v>14</v>
      </c>
      <c r="E320" s="6" t="s">
        <v>22</v>
      </c>
      <c r="F320" s="8">
        <v>18</v>
      </c>
      <c r="G320" s="9">
        <v>15.52</v>
      </c>
      <c r="H320" s="10">
        <v>279.36</v>
      </c>
    </row>
    <row r="321" spans="1:8" ht="24.75">
      <c r="A321" s="5" t="s">
        <v>793</v>
      </c>
      <c r="B321" s="6" t="s">
        <v>794</v>
      </c>
      <c r="C321" s="7" t="s">
        <v>795</v>
      </c>
      <c r="D321" s="6" t="s">
        <v>14</v>
      </c>
      <c r="E321" s="6" t="s">
        <v>22</v>
      </c>
      <c r="F321" s="8">
        <v>106</v>
      </c>
      <c r="G321" s="9">
        <v>10.31</v>
      </c>
      <c r="H321" s="10">
        <v>1092.8599999999999</v>
      </c>
    </row>
    <row r="322" spans="1:8" ht="24.75">
      <c r="A322" s="5" t="s">
        <v>796</v>
      </c>
      <c r="B322" s="6" t="s">
        <v>797</v>
      </c>
      <c r="C322" s="7" t="s">
        <v>798</v>
      </c>
      <c r="D322" s="6" t="s">
        <v>26</v>
      </c>
      <c r="E322" s="6" t="s">
        <v>22</v>
      </c>
      <c r="F322" s="8">
        <v>14</v>
      </c>
      <c r="G322" s="9">
        <v>54.95</v>
      </c>
      <c r="H322" s="10">
        <v>769.3</v>
      </c>
    </row>
    <row r="323" spans="1:8" ht="24.75">
      <c r="A323" s="5" t="s">
        <v>799</v>
      </c>
      <c r="B323" s="6" t="s">
        <v>800</v>
      </c>
      <c r="C323" s="7" t="s">
        <v>801</v>
      </c>
      <c r="D323" s="6" t="s">
        <v>14</v>
      </c>
      <c r="E323" s="6" t="s">
        <v>22</v>
      </c>
      <c r="F323" s="8">
        <v>8</v>
      </c>
      <c r="G323" s="9">
        <v>54.95</v>
      </c>
      <c r="H323" s="10">
        <v>439.6</v>
      </c>
    </row>
    <row r="324" spans="1:8" ht="24.75">
      <c r="A324" s="5" t="s">
        <v>802</v>
      </c>
      <c r="B324" s="6" t="s">
        <v>803</v>
      </c>
      <c r="C324" s="7" t="s">
        <v>804</v>
      </c>
      <c r="D324" s="6" t="s">
        <v>26</v>
      </c>
      <c r="E324" s="6" t="s">
        <v>22</v>
      </c>
      <c r="F324" s="8">
        <v>1</v>
      </c>
      <c r="G324" s="9">
        <v>42.43</v>
      </c>
      <c r="H324" s="10">
        <v>42.43</v>
      </c>
    </row>
    <row r="325" spans="1:8" ht="24.75">
      <c r="A325" s="5" t="s">
        <v>805</v>
      </c>
      <c r="B325" s="6" t="s">
        <v>806</v>
      </c>
      <c r="C325" s="7" t="s">
        <v>807</v>
      </c>
      <c r="D325" s="6" t="s">
        <v>14</v>
      </c>
      <c r="E325" s="6" t="s">
        <v>22</v>
      </c>
      <c r="F325" s="8">
        <v>9</v>
      </c>
      <c r="G325" s="9">
        <v>20.73</v>
      </c>
      <c r="H325" s="10">
        <v>186.57</v>
      </c>
    </row>
    <row r="326" spans="1:8" ht="24.75">
      <c r="A326" s="5" t="s">
        <v>808</v>
      </c>
      <c r="B326" s="6" t="s">
        <v>809</v>
      </c>
      <c r="C326" s="7" t="s">
        <v>810</v>
      </c>
      <c r="D326" s="6" t="s">
        <v>14</v>
      </c>
      <c r="E326" s="6" t="s">
        <v>22</v>
      </c>
      <c r="F326" s="8">
        <v>1</v>
      </c>
      <c r="G326" s="9">
        <v>32.92</v>
      </c>
      <c r="H326" s="10">
        <v>32.92</v>
      </c>
    </row>
    <row r="327" spans="1:8" ht="24.75">
      <c r="A327" s="5" t="s">
        <v>811</v>
      </c>
      <c r="B327" s="6" t="s">
        <v>751</v>
      </c>
      <c r="C327" s="7" t="s">
        <v>752</v>
      </c>
      <c r="D327" s="6" t="s">
        <v>14</v>
      </c>
      <c r="E327" s="6" t="s">
        <v>22</v>
      </c>
      <c r="F327" s="8">
        <v>16</v>
      </c>
      <c r="G327" s="9">
        <v>575.20000000000005</v>
      </c>
      <c r="H327" s="10">
        <v>9203.2000000000007</v>
      </c>
    </row>
    <row r="328" spans="1:8" ht="24.75">
      <c r="A328" s="5" t="s">
        <v>812</v>
      </c>
      <c r="B328" s="6" t="s">
        <v>813</v>
      </c>
      <c r="C328" s="7" t="s">
        <v>814</v>
      </c>
      <c r="D328" s="6" t="s">
        <v>14</v>
      </c>
      <c r="E328" s="6" t="s">
        <v>22</v>
      </c>
      <c r="F328" s="8">
        <v>19</v>
      </c>
      <c r="G328" s="9">
        <v>103.71</v>
      </c>
      <c r="H328" s="10">
        <v>1970.49</v>
      </c>
    </row>
    <row r="329" spans="1:8" ht="24.75">
      <c r="A329" s="5" t="s">
        <v>815</v>
      </c>
      <c r="B329" s="6" t="s">
        <v>816</v>
      </c>
      <c r="C329" s="7" t="s">
        <v>817</v>
      </c>
      <c r="D329" s="6" t="s">
        <v>14</v>
      </c>
      <c r="E329" s="6" t="s">
        <v>22</v>
      </c>
      <c r="F329" s="8">
        <v>12</v>
      </c>
      <c r="G329" s="9">
        <v>86.04</v>
      </c>
      <c r="H329" s="10">
        <v>1032.48</v>
      </c>
    </row>
    <row r="330" spans="1:8" ht="24.75">
      <c r="A330" s="5" t="s">
        <v>818</v>
      </c>
      <c r="B330" s="6" t="s">
        <v>819</v>
      </c>
      <c r="C330" s="7" t="s">
        <v>820</v>
      </c>
      <c r="D330" s="6" t="s">
        <v>26</v>
      </c>
      <c r="E330" s="6" t="s">
        <v>22</v>
      </c>
      <c r="F330" s="8">
        <v>4</v>
      </c>
      <c r="G330" s="9">
        <v>86.04</v>
      </c>
      <c r="H330" s="10">
        <v>344.16</v>
      </c>
    </row>
    <row r="331" spans="1:8" ht="24.75">
      <c r="A331" s="5" t="s">
        <v>821</v>
      </c>
      <c r="B331" s="6" t="s">
        <v>822</v>
      </c>
      <c r="C331" s="7" t="s">
        <v>823</v>
      </c>
      <c r="D331" s="6" t="s">
        <v>14</v>
      </c>
      <c r="E331" s="6" t="s">
        <v>22</v>
      </c>
      <c r="F331" s="8">
        <v>13</v>
      </c>
      <c r="G331" s="9">
        <v>25.16</v>
      </c>
      <c r="H331" s="10">
        <v>327.08</v>
      </c>
    </row>
    <row r="332" spans="1:8" ht="24.75">
      <c r="A332" s="5" t="s">
        <v>824</v>
      </c>
      <c r="B332" s="6" t="s">
        <v>825</v>
      </c>
      <c r="C332" s="7" t="s">
        <v>826</v>
      </c>
      <c r="D332" s="6" t="s">
        <v>14</v>
      </c>
      <c r="E332" s="6" t="s">
        <v>22</v>
      </c>
      <c r="F332" s="8">
        <v>1</v>
      </c>
      <c r="G332" s="9">
        <v>54.07</v>
      </c>
      <c r="H332" s="10">
        <v>54.07</v>
      </c>
    </row>
    <row r="333" spans="1:8" ht="16.5">
      <c r="A333" s="5" t="s">
        <v>827</v>
      </c>
      <c r="B333" s="6" t="s">
        <v>828</v>
      </c>
      <c r="C333" s="7" t="s">
        <v>829</v>
      </c>
      <c r="D333" s="6" t="s">
        <v>14</v>
      </c>
      <c r="E333" s="6" t="s">
        <v>22</v>
      </c>
      <c r="F333" s="8">
        <v>12</v>
      </c>
      <c r="G333" s="9">
        <v>20.04</v>
      </c>
      <c r="H333" s="10">
        <v>240.48</v>
      </c>
    </row>
    <row r="334" spans="1:8" ht="24.75">
      <c r="A334" s="5" t="s">
        <v>830</v>
      </c>
      <c r="B334" s="6" t="s">
        <v>831</v>
      </c>
      <c r="C334" s="7" t="s">
        <v>832</v>
      </c>
      <c r="D334" s="6" t="s">
        <v>14</v>
      </c>
      <c r="E334" s="6" t="s">
        <v>22</v>
      </c>
      <c r="F334" s="8">
        <v>15</v>
      </c>
      <c r="G334" s="9">
        <v>18.399999999999999</v>
      </c>
      <c r="H334" s="10">
        <v>276</v>
      </c>
    </row>
    <row r="335" spans="1:8" ht="24.75">
      <c r="A335" s="5" t="s">
        <v>833</v>
      </c>
      <c r="B335" s="6" t="s">
        <v>834</v>
      </c>
      <c r="C335" s="7" t="s">
        <v>835</v>
      </c>
      <c r="D335" s="6" t="s">
        <v>14</v>
      </c>
      <c r="E335" s="6" t="s">
        <v>30</v>
      </c>
      <c r="F335" s="8">
        <v>3</v>
      </c>
      <c r="G335" s="9">
        <v>103.51</v>
      </c>
      <c r="H335" s="10">
        <v>310.52999999999997</v>
      </c>
    </row>
    <row r="336" spans="1:8" ht="24.75">
      <c r="A336" s="5" t="s">
        <v>836</v>
      </c>
      <c r="B336" s="6" t="s">
        <v>837</v>
      </c>
      <c r="C336" s="7" t="s">
        <v>838</v>
      </c>
      <c r="D336" s="6" t="s">
        <v>14</v>
      </c>
      <c r="E336" s="6" t="s">
        <v>22</v>
      </c>
      <c r="F336" s="8">
        <v>9</v>
      </c>
      <c r="G336" s="9">
        <v>23.37</v>
      </c>
      <c r="H336" s="10">
        <v>210.33</v>
      </c>
    </row>
    <row r="337" spans="1:8" ht="24.75">
      <c r="A337" s="5" t="s">
        <v>839</v>
      </c>
      <c r="B337" s="6" t="s">
        <v>840</v>
      </c>
      <c r="C337" s="7" t="s">
        <v>841</v>
      </c>
      <c r="D337" s="6" t="s">
        <v>14</v>
      </c>
      <c r="E337" s="6" t="s">
        <v>22</v>
      </c>
      <c r="F337" s="8">
        <v>9</v>
      </c>
      <c r="G337" s="9">
        <v>11.32</v>
      </c>
      <c r="H337" s="10">
        <v>101.88</v>
      </c>
    </row>
    <row r="338" spans="1:8" ht="33">
      <c r="A338" s="5" t="s">
        <v>842</v>
      </c>
      <c r="B338" s="6" t="s">
        <v>843</v>
      </c>
      <c r="C338" s="7" t="s">
        <v>844</v>
      </c>
      <c r="D338" s="6" t="s">
        <v>14</v>
      </c>
      <c r="E338" s="6" t="s">
        <v>22</v>
      </c>
      <c r="F338" s="8">
        <v>25</v>
      </c>
      <c r="G338" s="9">
        <v>11.23</v>
      </c>
      <c r="H338" s="10">
        <v>280.75</v>
      </c>
    </row>
    <row r="339" spans="1:8" ht="20.100000000000001" customHeight="1">
      <c r="A339" s="3" t="s">
        <v>845</v>
      </c>
      <c r="B339" s="55" t="s">
        <v>846</v>
      </c>
      <c r="C339" s="55"/>
      <c r="D339" s="55"/>
      <c r="E339" s="55"/>
      <c r="F339" s="55"/>
      <c r="G339" s="55"/>
      <c r="H339" s="4">
        <v>27680.39</v>
      </c>
    </row>
    <row r="340" spans="1:8" ht="24.75">
      <c r="A340" s="5" t="s">
        <v>847</v>
      </c>
      <c r="B340" s="6" t="s">
        <v>848</v>
      </c>
      <c r="C340" s="7" t="s">
        <v>849</v>
      </c>
      <c r="D340" s="6" t="s">
        <v>14</v>
      </c>
      <c r="E340" s="6" t="s">
        <v>22</v>
      </c>
      <c r="F340" s="8">
        <v>1</v>
      </c>
      <c r="G340" s="9">
        <v>11256.73</v>
      </c>
      <c r="H340" s="10">
        <v>11256.73</v>
      </c>
    </row>
    <row r="341" spans="1:8" ht="24.75">
      <c r="A341" s="5" t="s">
        <v>850</v>
      </c>
      <c r="B341" s="6" t="s">
        <v>851</v>
      </c>
      <c r="C341" s="7" t="s">
        <v>852</v>
      </c>
      <c r="D341" s="6" t="s">
        <v>14</v>
      </c>
      <c r="E341" s="6" t="s">
        <v>22</v>
      </c>
      <c r="F341" s="8">
        <v>1</v>
      </c>
      <c r="G341" s="9">
        <v>8350.17</v>
      </c>
      <c r="H341" s="10">
        <v>8350.17</v>
      </c>
    </row>
    <row r="342" spans="1:8" ht="24.75">
      <c r="A342" s="5" t="s">
        <v>853</v>
      </c>
      <c r="B342" s="6" t="s">
        <v>854</v>
      </c>
      <c r="C342" s="7" t="s">
        <v>855</v>
      </c>
      <c r="D342" s="6" t="s">
        <v>14</v>
      </c>
      <c r="E342" s="6" t="s">
        <v>22</v>
      </c>
      <c r="F342" s="8">
        <v>1</v>
      </c>
      <c r="G342" s="9">
        <v>8073.49</v>
      </c>
      <c r="H342" s="10">
        <v>8073.49</v>
      </c>
    </row>
    <row r="343" spans="1:8" ht="20.100000000000001" customHeight="1">
      <c r="A343" s="3" t="s">
        <v>856</v>
      </c>
      <c r="B343" s="55" t="s">
        <v>857</v>
      </c>
      <c r="C343" s="55"/>
      <c r="D343" s="55"/>
      <c r="E343" s="55"/>
      <c r="F343" s="55"/>
      <c r="G343" s="55"/>
      <c r="H343" s="4">
        <v>56097.71</v>
      </c>
    </row>
    <row r="344" spans="1:8" ht="24.75">
      <c r="A344" s="5" t="s">
        <v>858</v>
      </c>
      <c r="B344" s="6" t="s">
        <v>859</v>
      </c>
      <c r="C344" s="7" t="s">
        <v>860</v>
      </c>
      <c r="D344" s="6" t="s">
        <v>14</v>
      </c>
      <c r="E344" s="6" t="s">
        <v>22</v>
      </c>
      <c r="F344" s="8">
        <v>4</v>
      </c>
      <c r="G344" s="9">
        <v>323.88</v>
      </c>
      <c r="H344" s="10">
        <v>1295.52</v>
      </c>
    </row>
    <row r="345" spans="1:8" ht="16.5">
      <c r="A345" s="5" t="s">
        <v>861</v>
      </c>
      <c r="B345" s="6" t="s">
        <v>862</v>
      </c>
      <c r="C345" s="7" t="s">
        <v>863</v>
      </c>
      <c r="D345" s="6" t="s">
        <v>14</v>
      </c>
      <c r="E345" s="6" t="s">
        <v>22</v>
      </c>
      <c r="F345" s="8">
        <v>9</v>
      </c>
      <c r="G345" s="9">
        <v>585.41999999999996</v>
      </c>
      <c r="H345" s="10">
        <v>5268.78</v>
      </c>
    </row>
    <row r="346" spans="1:8" ht="16.5">
      <c r="A346" s="5" t="s">
        <v>864</v>
      </c>
      <c r="B346" s="6" t="s">
        <v>865</v>
      </c>
      <c r="C346" s="7" t="s">
        <v>866</v>
      </c>
      <c r="D346" s="6" t="s">
        <v>14</v>
      </c>
      <c r="E346" s="6" t="s">
        <v>22</v>
      </c>
      <c r="F346" s="8">
        <v>4</v>
      </c>
      <c r="G346" s="9">
        <v>43.58</v>
      </c>
      <c r="H346" s="10">
        <v>174.32</v>
      </c>
    </row>
    <row r="347" spans="1:8" ht="16.5">
      <c r="A347" s="5" t="s">
        <v>867</v>
      </c>
      <c r="B347" s="6" t="s">
        <v>868</v>
      </c>
      <c r="C347" s="7" t="s">
        <v>869</v>
      </c>
      <c r="D347" s="6" t="s">
        <v>14</v>
      </c>
      <c r="E347" s="6" t="s">
        <v>22</v>
      </c>
      <c r="F347" s="8">
        <v>9</v>
      </c>
      <c r="G347" s="9">
        <v>86.59</v>
      </c>
      <c r="H347" s="10">
        <v>779.31</v>
      </c>
    </row>
    <row r="348" spans="1:8" ht="16.5">
      <c r="A348" s="5" t="s">
        <v>870</v>
      </c>
      <c r="B348" s="6" t="s">
        <v>871</v>
      </c>
      <c r="C348" s="7" t="s">
        <v>872</v>
      </c>
      <c r="D348" s="6" t="s">
        <v>26</v>
      </c>
      <c r="E348" s="6" t="s">
        <v>22</v>
      </c>
      <c r="F348" s="8">
        <v>2</v>
      </c>
      <c r="G348" s="9">
        <v>385.31</v>
      </c>
      <c r="H348" s="10">
        <v>770.62</v>
      </c>
    </row>
    <row r="349" spans="1:8" ht="16.5">
      <c r="A349" s="5" t="s">
        <v>873</v>
      </c>
      <c r="B349" s="6" t="s">
        <v>874</v>
      </c>
      <c r="C349" s="7" t="s">
        <v>875</v>
      </c>
      <c r="D349" s="6" t="s">
        <v>26</v>
      </c>
      <c r="E349" s="6" t="s">
        <v>22</v>
      </c>
      <c r="F349" s="8">
        <v>3</v>
      </c>
      <c r="G349" s="9">
        <v>156.03</v>
      </c>
      <c r="H349" s="10">
        <v>468.09</v>
      </c>
    </row>
    <row r="350" spans="1:8" ht="16.5">
      <c r="A350" s="5" t="s">
        <v>876</v>
      </c>
      <c r="B350" s="6" t="s">
        <v>877</v>
      </c>
      <c r="C350" s="7" t="s">
        <v>878</v>
      </c>
      <c r="D350" s="6" t="s">
        <v>14</v>
      </c>
      <c r="E350" s="6" t="s">
        <v>22</v>
      </c>
      <c r="F350" s="8">
        <v>13</v>
      </c>
      <c r="G350" s="9">
        <v>150.21</v>
      </c>
      <c r="H350" s="10">
        <v>1952.73</v>
      </c>
    </row>
    <row r="351" spans="1:8" ht="16.5">
      <c r="A351" s="5" t="s">
        <v>879</v>
      </c>
      <c r="B351" s="6" t="s">
        <v>880</v>
      </c>
      <c r="C351" s="7" t="s">
        <v>881</v>
      </c>
      <c r="D351" s="6" t="s">
        <v>14</v>
      </c>
      <c r="E351" s="6" t="s">
        <v>22</v>
      </c>
      <c r="F351" s="8">
        <v>3</v>
      </c>
      <c r="G351" s="9">
        <v>330.87</v>
      </c>
      <c r="H351" s="10">
        <v>992.61</v>
      </c>
    </row>
    <row r="352" spans="1:8" ht="16.5">
      <c r="A352" s="5" t="s">
        <v>882</v>
      </c>
      <c r="B352" s="6" t="s">
        <v>883</v>
      </c>
      <c r="C352" s="7" t="s">
        <v>884</v>
      </c>
      <c r="D352" s="6" t="s">
        <v>14</v>
      </c>
      <c r="E352" s="6" t="s">
        <v>22</v>
      </c>
      <c r="F352" s="8">
        <v>5</v>
      </c>
      <c r="G352" s="9">
        <v>765.4</v>
      </c>
      <c r="H352" s="10">
        <v>3827</v>
      </c>
    </row>
    <row r="353" spans="1:8" ht="16.5">
      <c r="A353" s="5" t="s">
        <v>885</v>
      </c>
      <c r="B353" s="6" t="s">
        <v>886</v>
      </c>
      <c r="C353" s="7" t="s">
        <v>887</v>
      </c>
      <c r="D353" s="6" t="s">
        <v>14</v>
      </c>
      <c r="E353" s="6" t="s">
        <v>22</v>
      </c>
      <c r="F353" s="8">
        <v>5</v>
      </c>
      <c r="G353" s="9">
        <v>192.8</v>
      </c>
      <c r="H353" s="10">
        <v>964</v>
      </c>
    </row>
    <row r="354" spans="1:8" ht="16.5">
      <c r="A354" s="5" t="s">
        <v>888</v>
      </c>
      <c r="B354" s="6" t="s">
        <v>889</v>
      </c>
      <c r="C354" s="7" t="s">
        <v>890</v>
      </c>
      <c r="D354" s="6" t="s">
        <v>26</v>
      </c>
      <c r="E354" s="6" t="s">
        <v>22</v>
      </c>
      <c r="F354" s="8">
        <v>6</v>
      </c>
      <c r="G354" s="9">
        <v>192.8</v>
      </c>
      <c r="H354" s="10">
        <v>1156.8</v>
      </c>
    </row>
    <row r="355" spans="1:8" ht="16.5">
      <c r="A355" s="5" t="s">
        <v>891</v>
      </c>
      <c r="B355" s="6" t="s">
        <v>892</v>
      </c>
      <c r="C355" s="7" t="s">
        <v>893</v>
      </c>
      <c r="D355" s="6" t="s">
        <v>14</v>
      </c>
      <c r="E355" s="6" t="s">
        <v>22</v>
      </c>
      <c r="F355" s="8">
        <v>1</v>
      </c>
      <c r="G355" s="9">
        <v>210.78</v>
      </c>
      <c r="H355" s="10">
        <v>210.78</v>
      </c>
    </row>
    <row r="356" spans="1:8" ht="24.75">
      <c r="A356" s="5" t="s">
        <v>894</v>
      </c>
      <c r="B356" s="6" t="s">
        <v>895</v>
      </c>
      <c r="C356" s="7" t="s">
        <v>896</v>
      </c>
      <c r="D356" s="6" t="s">
        <v>14</v>
      </c>
      <c r="E356" s="6" t="s">
        <v>22</v>
      </c>
      <c r="F356" s="8">
        <v>24</v>
      </c>
      <c r="G356" s="9">
        <v>73.09</v>
      </c>
      <c r="H356" s="10">
        <v>1754.16</v>
      </c>
    </row>
    <row r="357" spans="1:8" ht="16.5">
      <c r="A357" s="5" t="s">
        <v>897</v>
      </c>
      <c r="B357" s="6" t="s">
        <v>898</v>
      </c>
      <c r="C357" s="7" t="s">
        <v>899</v>
      </c>
      <c r="D357" s="6" t="s">
        <v>14</v>
      </c>
      <c r="E357" s="6" t="s">
        <v>22</v>
      </c>
      <c r="F357" s="8">
        <v>38</v>
      </c>
      <c r="G357" s="9">
        <v>11.03</v>
      </c>
      <c r="H357" s="10">
        <v>419.14</v>
      </c>
    </row>
    <row r="358" spans="1:8" ht="24.75">
      <c r="A358" s="5" t="s">
        <v>900</v>
      </c>
      <c r="B358" s="6" t="s">
        <v>901</v>
      </c>
      <c r="C358" s="7" t="s">
        <v>902</v>
      </c>
      <c r="D358" s="6" t="s">
        <v>14</v>
      </c>
      <c r="E358" s="6" t="s">
        <v>22</v>
      </c>
      <c r="F358" s="8">
        <v>9</v>
      </c>
      <c r="G358" s="9">
        <v>144.86000000000001</v>
      </c>
      <c r="H358" s="10">
        <v>1303.74</v>
      </c>
    </row>
    <row r="359" spans="1:8" ht="16.5">
      <c r="A359" s="5" t="s">
        <v>903</v>
      </c>
      <c r="B359" s="6" t="s">
        <v>904</v>
      </c>
      <c r="C359" s="7" t="s">
        <v>905</v>
      </c>
      <c r="D359" s="6" t="s">
        <v>26</v>
      </c>
      <c r="E359" s="6" t="s">
        <v>22</v>
      </c>
      <c r="F359" s="8">
        <v>16</v>
      </c>
      <c r="G359" s="9">
        <v>159.75</v>
      </c>
      <c r="H359" s="10">
        <v>2556</v>
      </c>
    </row>
    <row r="360" spans="1:8" ht="16.5">
      <c r="A360" s="5" t="s">
        <v>906</v>
      </c>
      <c r="B360" s="6" t="s">
        <v>907</v>
      </c>
      <c r="C360" s="7" t="s">
        <v>908</v>
      </c>
      <c r="D360" s="6" t="s">
        <v>26</v>
      </c>
      <c r="E360" s="6" t="s">
        <v>22</v>
      </c>
      <c r="F360" s="8">
        <v>2</v>
      </c>
      <c r="G360" s="9">
        <v>220.1</v>
      </c>
      <c r="H360" s="10">
        <v>440.2</v>
      </c>
    </row>
    <row r="361" spans="1:8" ht="16.5">
      <c r="A361" s="5" t="s">
        <v>909</v>
      </c>
      <c r="B361" s="6" t="s">
        <v>910</v>
      </c>
      <c r="C361" s="7" t="s">
        <v>911</v>
      </c>
      <c r="D361" s="6" t="s">
        <v>14</v>
      </c>
      <c r="E361" s="6" t="s">
        <v>22</v>
      </c>
      <c r="F361" s="8">
        <v>7</v>
      </c>
      <c r="G361" s="9">
        <v>61.08</v>
      </c>
      <c r="H361" s="10">
        <v>427.56</v>
      </c>
    </row>
    <row r="362" spans="1:8" ht="16.5">
      <c r="A362" s="5" t="s">
        <v>912</v>
      </c>
      <c r="B362" s="6" t="s">
        <v>913</v>
      </c>
      <c r="C362" s="7" t="s">
        <v>914</v>
      </c>
      <c r="D362" s="6" t="s">
        <v>26</v>
      </c>
      <c r="E362" s="6" t="s">
        <v>22</v>
      </c>
      <c r="F362" s="8">
        <v>3</v>
      </c>
      <c r="G362" s="9">
        <v>383.24</v>
      </c>
      <c r="H362" s="10">
        <v>1149.72</v>
      </c>
    </row>
    <row r="363" spans="1:8" ht="16.5">
      <c r="A363" s="5" t="s">
        <v>915</v>
      </c>
      <c r="B363" s="6" t="s">
        <v>916</v>
      </c>
      <c r="C363" s="7" t="s">
        <v>917</v>
      </c>
      <c r="D363" s="6" t="s">
        <v>26</v>
      </c>
      <c r="E363" s="6" t="s">
        <v>22</v>
      </c>
      <c r="F363" s="8">
        <v>2</v>
      </c>
      <c r="G363" s="9">
        <v>131.29</v>
      </c>
      <c r="H363" s="10">
        <v>262.58</v>
      </c>
    </row>
    <row r="364" spans="1:8" ht="16.5">
      <c r="A364" s="5" t="s">
        <v>918</v>
      </c>
      <c r="B364" s="6" t="s">
        <v>919</v>
      </c>
      <c r="C364" s="7" t="s">
        <v>920</v>
      </c>
      <c r="D364" s="6" t="s">
        <v>14</v>
      </c>
      <c r="E364" s="6" t="s">
        <v>22</v>
      </c>
      <c r="F364" s="8">
        <v>25</v>
      </c>
      <c r="G364" s="9">
        <v>58.76</v>
      </c>
      <c r="H364" s="10">
        <v>1469</v>
      </c>
    </row>
    <row r="365" spans="1:8" ht="16.5">
      <c r="A365" s="5" t="s">
        <v>921</v>
      </c>
      <c r="B365" s="6" t="s">
        <v>922</v>
      </c>
      <c r="C365" s="7" t="s">
        <v>923</v>
      </c>
      <c r="D365" s="6" t="s">
        <v>14</v>
      </c>
      <c r="E365" s="6" t="s">
        <v>22</v>
      </c>
      <c r="F365" s="8">
        <v>8</v>
      </c>
      <c r="G365" s="9">
        <v>105.53</v>
      </c>
      <c r="H365" s="10">
        <v>844.24</v>
      </c>
    </row>
    <row r="366" spans="1:8" ht="16.5">
      <c r="A366" s="5" t="s">
        <v>924</v>
      </c>
      <c r="B366" s="6" t="s">
        <v>925</v>
      </c>
      <c r="C366" s="7" t="s">
        <v>926</v>
      </c>
      <c r="D366" s="6" t="s">
        <v>26</v>
      </c>
      <c r="E366" s="6" t="s">
        <v>22</v>
      </c>
      <c r="F366" s="8">
        <v>9</v>
      </c>
      <c r="G366" s="9">
        <v>316.45999999999998</v>
      </c>
      <c r="H366" s="10">
        <v>2848.14</v>
      </c>
    </row>
    <row r="367" spans="1:8" ht="16.5">
      <c r="A367" s="5" t="s">
        <v>927</v>
      </c>
      <c r="B367" s="6" t="s">
        <v>928</v>
      </c>
      <c r="C367" s="7" t="s">
        <v>929</v>
      </c>
      <c r="D367" s="6" t="s">
        <v>14</v>
      </c>
      <c r="E367" s="6" t="s">
        <v>22</v>
      </c>
      <c r="F367" s="8">
        <v>5</v>
      </c>
      <c r="G367" s="9">
        <v>335.46</v>
      </c>
      <c r="H367" s="10">
        <v>1677.3</v>
      </c>
    </row>
    <row r="368" spans="1:8" ht="16.5">
      <c r="A368" s="5" t="s">
        <v>930</v>
      </c>
      <c r="B368" s="6" t="s">
        <v>931</v>
      </c>
      <c r="C368" s="7" t="s">
        <v>932</v>
      </c>
      <c r="D368" s="6" t="s">
        <v>14</v>
      </c>
      <c r="E368" s="6" t="s">
        <v>22</v>
      </c>
      <c r="F368" s="8">
        <v>7</v>
      </c>
      <c r="G368" s="9">
        <v>348.1</v>
      </c>
      <c r="H368" s="10">
        <v>2436.6999999999998</v>
      </c>
    </row>
    <row r="369" spans="1:8" ht="16.5">
      <c r="A369" s="5" t="s">
        <v>933</v>
      </c>
      <c r="B369" s="6" t="s">
        <v>934</v>
      </c>
      <c r="C369" s="7" t="s">
        <v>935</v>
      </c>
      <c r="D369" s="6" t="s">
        <v>14</v>
      </c>
      <c r="E369" s="6" t="s">
        <v>22</v>
      </c>
      <c r="F369" s="8">
        <v>1</v>
      </c>
      <c r="G369" s="9">
        <v>1073.9000000000001</v>
      </c>
      <c r="H369" s="10">
        <v>1073.9000000000001</v>
      </c>
    </row>
    <row r="370" spans="1:8" ht="24.75">
      <c r="A370" s="5" t="s">
        <v>936</v>
      </c>
      <c r="B370" s="6" t="s">
        <v>937</v>
      </c>
      <c r="C370" s="7" t="s">
        <v>938</v>
      </c>
      <c r="D370" s="6" t="s">
        <v>26</v>
      </c>
      <c r="E370" s="6" t="s">
        <v>22</v>
      </c>
      <c r="F370" s="8">
        <v>13</v>
      </c>
      <c r="G370" s="9">
        <v>305.51</v>
      </c>
      <c r="H370" s="10">
        <v>3971.63</v>
      </c>
    </row>
    <row r="371" spans="1:8" ht="16.5">
      <c r="A371" s="5" t="s">
        <v>939</v>
      </c>
      <c r="B371" s="6" t="s">
        <v>940</v>
      </c>
      <c r="C371" s="7" t="s">
        <v>941</v>
      </c>
      <c r="D371" s="6" t="s">
        <v>26</v>
      </c>
      <c r="E371" s="6" t="s">
        <v>22</v>
      </c>
      <c r="F371" s="8">
        <v>17</v>
      </c>
      <c r="G371" s="9">
        <v>129.88999999999999</v>
      </c>
      <c r="H371" s="10">
        <v>2208.13</v>
      </c>
    </row>
    <row r="372" spans="1:8">
      <c r="A372" s="5" t="s">
        <v>942</v>
      </c>
      <c r="B372" s="6" t="s">
        <v>943</v>
      </c>
      <c r="C372" s="7" t="s">
        <v>944</v>
      </c>
      <c r="D372" s="6" t="s">
        <v>26</v>
      </c>
      <c r="E372" s="6" t="s">
        <v>22</v>
      </c>
      <c r="F372" s="8">
        <v>9</v>
      </c>
      <c r="G372" s="9">
        <v>105.1</v>
      </c>
      <c r="H372" s="10">
        <v>945.9</v>
      </c>
    </row>
    <row r="373" spans="1:8" ht="16.5">
      <c r="A373" s="5" t="s">
        <v>945</v>
      </c>
      <c r="B373" s="6" t="s">
        <v>946</v>
      </c>
      <c r="C373" s="7" t="s">
        <v>947</v>
      </c>
      <c r="D373" s="6" t="s">
        <v>14</v>
      </c>
      <c r="E373" s="6" t="s">
        <v>22</v>
      </c>
      <c r="F373" s="8">
        <v>14</v>
      </c>
      <c r="G373" s="9">
        <v>112.18</v>
      </c>
      <c r="H373" s="10">
        <v>1570.52</v>
      </c>
    </row>
    <row r="374" spans="1:8" ht="16.5">
      <c r="A374" s="5" t="s">
        <v>948</v>
      </c>
      <c r="B374" s="6" t="s">
        <v>949</v>
      </c>
      <c r="C374" s="7" t="s">
        <v>950</v>
      </c>
      <c r="D374" s="6" t="s">
        <v>26</v>
      </c>
      <c r="E374" s="6" t="s">
        <v>15</v>
      </c>
      <c r="F374" s="8">
        <v>7.5</v>
      </c>
      <c r="G374" s="9">
        <v>423.84</v>
      </c>
      <c r="H374" s="10">
        <v>3178.8</v>
      </c>
    </row>
    <row r="375" spans="1:8" ht="16.5">
      <c r="A375" s="5" t="s">
        <v>951</v>
      </c>
      <c r="B375" s="6" t="s">
        <v>952</v>
      </c>
      <c r="C375" s="7" t="s">
        <v>953</v>
      </c>
      <c r="D375" s="6" t="s">
        <v>26</v>
      </c>
      <c r="E375" s="6" t="s">
        <v>22</v>
      </c>
      <c r="F375" s="8">
        <v>10</v>
      </c>
      <c r="G375" s="9">
        <v>210.54</v>
      </c>
      <c r="H375" s="10">
        <v>2105.4</v>
      </c>
    </row>
    <row r="376" spans="1:8">
      <c r="A376" s="5" t="s">
        <v>954</v>
      </c>
      <c r="B376" s="6" t="s">
        <v>955</v>
      </c>
      <c r="C376" s="7" t="s">
        <v>956</v>
      </c>
      <c r="D376" s="6" t="s">
        <v>26</v>
      </c>
      <c r="E376" s="6" t="s">
        <v>22</v>
      </c>
      <c r="F376" s="8">
        <v>107</v>
      </c>
      <c r="G376" s="9">
        <v>41.09</v>
      </c>
      <c r="H376" s="10">
        <v>4396.63</v>
      </c>
    </row>
    <row r="377" spans="1:8" ht="16.5">
      <c r="A377" s="5" t="s">
        <v>957</v>
      </c>
      <c r="B377" s="6" t="s">
        <v>958</v>
      </c>
      <c r="C377" s="7" t="s">
        <v>959</v>
      </c>
      <c r="D377" s="6" t="s">
        <v>26</v>
      </c>
      <c r="E377" s="6" t="s">
        <v>30</v>
      </c>
      <c r="F377" s="8">
        <v>9.6999999999999993</v>
      </c>
      <c r="G377" s="9">
        <v>123.48</v>
      </c>
      <c r="H377" s="10">
        <v>1197.76</v>
      </c>
    </row>
    <row r="378" spans="1:8" ht="20.100000000000001" customHeight="1">
      <c r="A378" s="3" t="s">
        <v>960</v>
      </c>
      <c r="B378" s="55" t="s">
        <v>961</v>
      </c>
      <c r="C378" s="55"/>
      <c r="D378" s="55"/>
      <c r="E378" s="55"/>
      <c r="F378" s="55"/>
      <c r="G378" s="55"/>
      <c r="H378" s="4">
        <v>3849.16</v>
      </c>
    </row>
    <row r="379" spans="1:8">
      <c r="A379" s="5" t="s">
        <v>962</v>
      </c>
      <c r="B379" s="6" t="s">
        <v>963</v>
      </c>
      <c r="C379" s="7" t="s">
        <v>964</v>
      </c>
      <c r="D379" s="6" t="s">
        <v>26</v>
      </c>
      <c r="E379" s="6" t="s">
        <v>22</v>
      </c>
      <c r="F379" s="8">
        <v>1</v>
      </c>
      <c r="G379" s="9">
        <v>661.02</v>
      </c>
      <c r="H379" s="10">
        <v>661.02</v>
      </c>
    </row>
    <row r="380" spans="1:8" ht="16.5">
      <c r="A380" s="5" t="s">
        <v>965</v>
      </c>
      <c r="B380" s="6" t="s">
        <v>966</v>
      </c>
      <c r="C380" s="7" t="s">
        <v>967</v>
      </c>
      <c r="D380" s="6" t="s">
        <v>14</v>
      </c>
      <c r="E380" s="6" t="s">
        <v>22</v>
      </c>
      <c r="F380" s="8">
        <v>2</v>
      </c>
      <c r="G380" s="9">
        <v>42.1</v>
      </c>
      <c r="H380" s="10">
        <v>84.2</v>
      </c>
    </row>
    <row r="381" spans="1:8" ht="24.75">
      <c r="A381" s="5" t="s">
        <v>968</v>
      </c>
      <c r="B381" s="6" t="s">
        <v>969</v>
      </c>
      <c r="C381" s="7" t="s">
        <v>970</v>
      </c>
      <c r="D381" s="6" t="s">
        <v>14</v>
      </c>
      <c r="E381" s="6" t="s">
        <v>30</v>
      </c>
      <c r="F381" s="8">
        <v>45.8</v>
      </c>
      <c r="G381" s="9">
        <v>39.35</v>
      </c>
      <c r="H381" s="10">
        <v>1802.23</v>
      </c>
    </row>
    <row r="382" spans="1:8">
      <c r="A382" s="5" t="s">
        <v>971</v>
      </c>
      <c r="B382" s="6" t="s">
        <v>972</v>
      </c>
      <c r="C382" s="7" t="s">
        <v>973</v>
      </c>
      <c r="D382" s="6" t="s">
        <v>26</v>
      </c>
      <c r="E382" s="6" t="s">
        <v>22</v>
      </c>
      <c r="F382" s="8">
        <v>1</v>
      </c>
      <c r="G382" s="9">
        <v>14.93</v>
      </c>
      <c r="H382" s="10">
        <v>14.93</v>
      </c>
    </row>
    <row r="383" spans="1:8">
      <c r="A383" s="5" t="s">
        <v>974</v>
      </c>
      <c r="B383" s="6" t="s">
        <v>975</v>
      </c>
      <c r="C383" s="7" t="s">
        <v>976</v>
      </c>
      <c r="D383" s="6" t="s">
        <v>26</v>
      </c>
      <c r="E383" s="6" t="s">
        <v>22</v>
      </c>
      <c r="F383" s="8">
        <v>4</v>
      </c>
      <c r="G383" s="9">
        <v>28.72</v>
      </c>
      <c r="H383" s="10">
        <v>114.88</v>
      </c>
    </row>
    <row r="384" spans="1:8" ht="16.5">
      <c r="A384" s="5" t="s">
        <v>977</v>
      </c>
      <c r="B384" s="6" t="s">
        <v>978</v>
      </c>
      <c r="C384" s="7" t="s">
        <v>979</v>
      </c>
      <c r="D384" s="6" t="s">
        <v>14</v>
      </c>
      <c r="E384" s="6" t="s">
        <v>22</v>
      </c>
      <c r="F384" s="8">
        <v>2</v>
      </c>
      <c r="G384" s="9">
        <v>48.21</v>
      </c>
      <c r="H384" s="10">
        <v>96.42</v>
      </c>
    </row>
    <row r="385" spans="1:8" ht="16.5">
      <c r="A385" s="5" t="s">
        <v>980</v>
      </c>
      <c r="B385" s="6" t="s">
        <v>981</v>
      </c>
      <c r="C385" s="7" t="s">
        <v>982</v>
      </c>
      <c r="D385" s="6" t="s">
        <v>14</v>
      </c>
      <c r="E385" s="6" t="s">
        <v>22</v>
      </c>
      <c r="F385" s="8">
        <v>4</v>
      </c>
      <c r="G385" s="9">
        <v>57.01</v>
      </c>
      <c r="H385" s="10">
        <v>228.04</v>
      </c>
    </row>
    <row r="386" spans="1:8" ht="24.75">
      <c r="A386" s="5" t="s">
        <v>983</v>
      </c>
      <c r="B386" s="6" t="s">
        <v>984</v>
      </c>
      <c r="C386" s="7" t="s">
        <v>985</v>
      </c>
      <c r="D386" s="6" t="s">
        <v>14</v>
      </c>
      <c r="E386" s="6" t="s">
        <v>22</v>
      </c>
      <c r="F386" s="8">
        <v>1</v>
      </c>
      <c r="G386" s="9">
        <v>43.72</v>
      </c>
      <c r="H386" s="10">
        <v>43.72</v>
      </c>
    </row>
    <row r="387" spans="1:8" ht="24.75">
      <c r="A387" s="5" t="s">
        <v>986</v>
      </c>
      <c r="B387" s="6" t="s">
        <v>987</v>
      </c>
      <c r="C387" s="7" t="s">
        <v>988</v>
      </c>
      <c r="D387" s="6" t="s">
        <v>14</v>
      </c>
      <c r="E387" s="6" t="s">
        <v>22</v>
      </c>
      <c r="F387" s="8">
        <v>8</v>
      </c>
      <c r="G387" s="9">
        <v>23.55</v>
      </c>
      <c r="H387" s="10">
        <v>188.4</v>
      </c>
    </row>
    <row r="388" spans="1:8" ht="24.75">
      <c r="A388" s="5" t="s">
        <v>989</v>
      </c>
      <c r="B388" s="6" t="s">
        <v>990</v>
      </c>
      <c r="C388" s="7" t="s">
        <v>991</v>
      </c>
      <c r="D388" s="6" t="s">
        <v>14</v>
      </c>
      <c r="E388" s="6" t="s">
        <v>22</v>
      </c>
      <c r="F388" s="8">
        <v>2</v>
      </c>
      <c r="G388" s="9">
        <v>52.11</v>
      </c>
      <c r="H388" s="10">
        <v>104.22</v>
      </c>
    </row>
    <row r="389" spans="1:8" ht="24.75">
      <c r="A389" s="5" t="s">
        <v>992</v>
      </c>
      <c r="B389" s="6" t="s">
        <v>993</v>
      </c>
      <c r="C389" s="7" t="s">
        <v>994</v>
      </c>
      <c r="D389" s="6" t="s">
        <v>14</v>
      </c>
      <c r="E389" s="6" t="s">
        <v>22</v>
      </c>
      <c r="F389" s="8">
        <v>6</v>
      </c>
      <c r="G389" s="9">
        <v>52.11</v>
      </c>
      <c r="H389" s="10">
        <v>312.66000000000003</v>
      </c>
    </row>
    <row r="390" spans="1:8" ht="24.75">
      <c r="A390" s="5" t="s">
        <v>995</v>
      </c>
      <c r="B390" s="6" t="s">
        <v>996</v>
      </c>
      <c r="C390" s="7" t="s">
        <v>997</v>
      </c>
      <c r="D390" s="6" t="s">
        <v>14</v>
      </c>
      <c r="E390" s="6" t="s">
        <v>22</v>
      </c>
      <c r="F390" s="8">
        <v>2</v>
      </c>
      <c r="G390" s="9">
        <v>35.200000000000003</v>
      </c>
      <c r="H390" s="10">
        <v>70.400000000000006</v>
      </c>
    </row>
    <row r="391" spans="1:8" ht="16.5">
      <c r="A391" s="5" t="s">
        <v>998</v>
      </c>
      <c r="B391" s="6" t="s">
        <v>999</v>
      </c>
      <c r="C391" s="7" t="s">
        <v>1000</v>
      </c>
      <c r="D391" s="6" t="s">
        <v>26</v>
      </c>
      <c r="E391" s="6" t="s">
        <v>15</v>
      </c>
      <c r="F391" s="8">
        <v>0.24</v>
      </c>
      <c r="G391" s="9">
        <v>533.51</v>
      </c>
      <c r="H391" s="10">
        <v>128.04</v>
      </c>
    </row>
    <row r="392" spans="1:8" ht="20.100000000000001" customHeight="1">
      <c r="A392" s="3" t="s">
        <v>1001</v>
      </c>
      <c r="B392" s="55" t="s">
        <v>1002</v>
      </c>
      <c r="C392" s="55"/>
      <c r="D392" s="55"/>
      <c r="E392" s="55"/>
      <c r="F392" s="55"/>
      <c r="G392" s="55"/>
      <c r="H392" s="4">
        <v>35977.019999999997</v>
      </c>
    </row>
    <row r="393" spans="1:8" ht="20.100000000000001" customHeight="1">
      <c r="A393" s="3" t="s">
        <v>1003</v>
      </c>
      <c r="B393" s="55" t="s">
        <v>1004</v>
      </c>
      <c r="C393" s="55"/>
      <c r="D393" s="55"/>
      <c r="E393" s="55"/>
      <c r="F393" s="55"/>
      <c r="G393" s="55"/>
      <c r="H393" s="4">
        <v>2832.56</v>
      </c>
    </row>
    <row r="394" spans="1:8" ht="16.5">
      <c r="A394" s="5" t="s">
        <v>1005</v>
      </c>
      <c r="B394" s="6" t="s">
        <v>1006</v>
      </c>
      <c r="C394" s="7" t="s">
        <v>1007</v>
      </c>
      <c r="D394" s="6" t="s">
        <v>14</v>
      </c>
      <c r="E394" s="6" t="s">
        <v>22</v>
      </c>
      <c r="F394" s="8">
        <v>6</v>
      </c>
      <c r="G394" s="9">
        <v>244.07</v>
      </c>
      <c r="H394" s="10">
        <v>1464.42</v>
      </c>
    </row>
    <row r="395" spans="1:8" ht="16.5">
      <c r="A395" s="5" t="s">
        <v>1008</v>
      </c>
      <c r="B395" s="6" t="s">
        <v>1009</v>
      </c>
      <c r="C395" s="7" t="s">
        <v>1010</v>
      </c>
      <c r="D395" s="6" t="s">
        <v>14</v>
      </c>
      <c r="E395" s="6" t="s">
        <v>22</v>
      </c>
      <c r="F395" s="8">
        <v>2</v>
      </c>
      <c r="G395" s="9">
        <v>684.07</v>
      </c>
      <c r="H395" s="10">
        <v>1368.14</v>
      </c>
    </row>
    <row r="396" spans="1:8" ht="20.100000000000001" customHeight="1">
      <c r="A396" s="3" t="s">
        <v>1011</v>
      </c>
      <c r="B396" s="55" t="s">
        <v>1012</v>
      </c>
      <c r="C396" s="55"/>
      <c r="D396" s="55"/>
      <c r="E396" s="55"/>
      <c r="F396" s="55"/>
      <c r="G396" s="55"/>
      <c r="H396" s="4">
        <v>5694.49</v>
      </c>
    </row>
    <row r="397" spans="1:8" ht="33">
      <c r="A397" s="5" t="s">
        <v>1013</v>
      </c>
      <c r="B397" s="6" t="s">
        <v>1014</v>
      </c>
      <c r="C397" s="7" t="s">
        <v>1015</v>
      </c>
      <c r="D397" s="6" t="s">
        <v>14</v>
      </c>
      <c r="E397" s="6" t="s">
        <v>22</v>
      </c>
      <c r="F397" s="8">
        <v>1</v>
      </c>
      <c r="G397" s="9">
        <v>2231.16</v>
      </c>
      <c r="H397" s="10">
        <v>2231.16</v>
      </c>
    </row>
    <row r="398" spans="1:8" ht="16.5">
      <c r="A398" s="5" t="s">
        <v>1016</v>
      </c>
      <c r="B398" s="6" t="s">
        <v>1017</v>
      </c>
      <c r="C398" s="7" t="s">
        <v>1018</v>
      </c>
      <c r="D398" s="6" t="s">
        <v>14</v>
      </c>
      <c r="E398" s="6" t="s">
        <v>22</v>
      </c>
      <c r="F398" s="8">
        <v>1</v>
      </c>
      <c r="G398" s="9">
        <v>3463.33</v>
      </c>
      <c r="H398" s="10">
        <v>3463.33</v>
      </c>
    </row>
    <row r="399" spans="1:8" ht="20.100000000000001" customHeight="1">
      <c r="A399" s="3" t="s">
        <v>1019</v>
      </c>
      <c r="B399" s="55" t="s">
        <v>749</v>
      </c>
      <c r="C399" s="55"/>
      <c r="D399" s="55"/>
      <c r="E399" s="55"/>
      <c r="F399" s="55"/>
      <c r="G399" s="55"/>
      <c r="H399" s="4">
        <v>16409.02</v>
      </c>
    </row>
    <row r="400" spans="1:8" ht="16.5">
      <c r="A400" s="5" t="s">
        <v>1020</v>
      </c>
      <c r="B400" s="6" t="s">
        <v>704</v>
      </c>
      <c r="C400" s="7" t="s">
        <v>705</v>
      </c>
      <c r="D400" s="6" t="s">
        <v>14</v>
      </c>
      <c r="E400" s="6" t="s">
        <v>22</v>
      </c>
      <c r="F400" s="8">
        <v>5</v>
      </c>
      <c r="G400" s="9">
        <v>268.87</v>
      </c>
      <c r="H400" s="10">
        <v>1344.35</v>
      </c>
    </row>
    <row r="401" spans="1:8" ht="16.5">
      <c r="A401" s="5" t="s">
        <v>1021</v>
      </c>
      <c r="B401" s="6" t="s">
        <v>1022</v>
      </c>
      <c r="C401" s="7" t="s">
        <v>1023</v>
      </c>
      <c r="D401" s="6" t="s">
        <v>14</v>
      </c>
      <c r="E401" s="6" t="s">
        <v>22</v>
      </c>
      <c r="F401" s="8">
        <v>3</v>
      </c>
      <c r="G401" s="9">
        <v>519.9</v>
      </c>
      <c r="H401" s="10">
        <v>1559.7</v>
      </c>
    </row>
    <row r="402" spans="1:8" ht="16.5">
      <c r="A402" s="5" t="s">
        <v>1024</v>
      </c>
      <c r="B402" s="6" t="s">
        <v>1025</v>
      </c>
      <c r="C402" s="7" t="s">
        <v>1026</v>
      </c>
      <c r="D402" s="6" t="s">
        <v>14</v>
      </c>
      <c r="E402" s="6" t="s">
        <v>22</v>
      </c>
      <c r="F402" s="8">
        <v>1</v>
      </c>
      <c r="G402" s="9">
        <v>174.21</v>
      </c>
      <c r="H402" s="10">
        <v>174.21</v>
      </c>
    </row>
    <row r="403" spans="1:8" ht="16.5">
      <c r="A403" s="5" t="s">
        <v>1027</v>
      </c>
      <c r="B403" s="6" t="s">
        <v>1028</v>
      </c>
      <c r="C403" s="7" t="s">
        <v>1029</v>
      </c>
      <c r="D403" s="6" t="s">
        <v>26</v>
      </c>
      <c r="E403" s="6" t="s">
        <v>22</v>
      </c>
      <c r="F403" s="8">
        <v>1</v>
      </c>
      <c r="G403" s="9">
        <v>3455.09</v>
      </c>
      <c r="H403" s="10">
        <v>3455.09</v>
      </c>
    </row>
    <row r="404" spans="1:8">
      <c r="A404" s="5" t="s">
        <v>1030</v>
      </c>
      <c r="B404" s="6" t="s">
        <v>1031</v>
      </c>
      <c r="C404" s="7" t="s">
        <v>1032</v>
      </c>
      <c r="D404" s="6" t="s">
        <v>26</v>
      </c>
      <c r="E404" s="6" t="s">
        <v>22</v>
      </c>
      <c r="F404" s="8">
        <v>1</v>
      </c>
      <c r="G404" s="9">
        <v>516.54999999999995</v>
      </c>
      <c r="H404" s="10">
        <v>516.54999999999995</v>
      </c>
    </row>
    <row r="405" spans="1:8">
      <c r="A405" s="5" t="s">
        <v>1033</v>
      </c>
      <c r="B405" s="6" t="s">
        <v>1034</v>
      </c>
      <c r="C405" s="7" t="s">
        <v>1035</v>
      </c>
      <c r="D405" s="6" t="s">
        <v>26</v>
      </c>
      <c r="E405" s="6" t="s">
        <v>1036</v>
      </c>
      <c r="F405" s="8">
        <v>1</v>
      </c>
      <c r="G405" s="9">
        <v>3312.61</v>
      </c>
      <c r="H405" s="10">
        <v>3312.61</v>
      </c>
    </row>
    <row r="406" spans="1:8" ht="16.5">
      <c r="A406" s="5" t="s">
        <v>1037</v>
      </c>
      <c r="B406" s="6" t="s">
        <v>1038</v>
      </c>
      <c r="C406" s="7" t="s">
        <v>1039</v>
      </c>
      <c r="D406" s="6" t="s">
        <v>14</v>
      </c>
      <c r="E406" s="6" t="s">
        <v>22</v>
      </c>
      <c r="F406" s="8">
        <v>2</v>
      </c>
      <c r="G406" s="9">
        <v>910.52</v>
      </c>
      <c r="H406" s="10">
        <v>1821.04</v>
      </c>
    </row>
    <row r="407" spans="1:8">
      <c r="A407" s="5" t="s">
        <v>1040</v>
      </c>
      <c r="B407" s="6" t="s">
        <v>1041</v>
      </c>
      <c r="C407" s="7" t="s">
        <v>1042</v>
      </c>
      <c r="D407" s="6" t="s">
        <v>26</v>
      </c>
      <c r="E407" s="6" t="s">
        <v>22</v>
      </c>
      <c r="F407" s="8">
        <v>1</v>
      </c>
      <c r="G407" s="9">
        <v>4225.47</v>
      </c>
      <c r="H407" s="10">
        <v>4225.47</v>
      </c>
    </row>
    <row r="408" spans="1:8" ht="20.100000000000001" customHeight="1">
      <c r="A408" s="3" t="s">
        <v>1043</v>
      </c>
      <c r="B408" s="55" t="s">
        <v>759</v>
      </c>
      <c r="C408" s="55"/>
      <c r="D408" s="55"/>
      <c r="E408" s="55"/>
      <c r="F408" s="55"/>
      <c r="G408" s="55"/>
      <c r="H408" s="4">
        <v>8766.14</v>
      </c>
    </row>
    <row r="409" spans="1:8" ht="24.75">
      <c r="A409" s="5" t="s">
        <v>1044</v>
      </c>
      <c r="B409" s="6" t="s">
        <v>1045</v>
      </c>
      <c r="C409" s="7" t="s">
        <v>1046</v>
      </c>
      <c r="D409" s="6" t="s">
        <v>14</v>
      </c>
      <c r="E409" s="6" t="s">
        <v>22</v>
      </c>
      <c r="F409" s="8">
        <v>7</v>
      </c>
      <c r="G409" s="9">
        <v>122.49</v>
      </c>
      <c r="H409" s="10">
        <v>857.43</v>
      </c>
    </row>
    <row r="410" spans="1:8" ht="24.75">
      <c r="A410" s="5" t="s">
        <v>1047</v>
      </c>
      <c r="B410" s="6" t="s">
        <v>1048</v>
      </c>
      <c r="C410" s="7" t="s">
        <v>1049</v>
      </c>
      <c r="D410" s="6" t="s">
        <v>14</v>
      </c>
      <c r="E410" s="6" t="s">
        <v>30</v>
      </c>
      <c r="F410" s="8">
        <v>63</v>
      </c>
      <c r="G410" s="9">
        <v>107.97</v>
      </c>
      <c r="H410" s="10">
        <v>6802.11</v>
      </c>
    </row>
    <row r="411" spans="1:8">
      <c r="A411" s="5" t="s">
        <v>1050</v>
      </c>
      <c r="B411" s="6" t="s">
        <v>1051</v>
      </c>
      <c r="C411" s="7" t="s">
        <v>1052</v>
      </c>
      <c r="D411" s="6" t="s">
        <v>26</v>
      </c>
      <c r="E411" s="6" t="s">
        <v>22</v>
      </c>
      <c r="F411" s="8">
        <v>0</v>
      </c>
      <c r="G411" s="9">
        <v>170.68</v>
      </c>
      <c r="H411" s="10">
        <v>0</v>
      </c>
    </row>
    <row r="412" spans="1:8" ht="24.75">
      <c r="A412" s="5" t="s">
        <v>1053</v>
      </c>
      <c r="B412" s="6" t="s">
        <v>1054</v>
      </c>
      <c r="C412" s="7" t="s">
        <v>1055</v>
      </c>
      <c r="D412" s="6" t="s">
        <v>14</v>
      </c>
      <c r="E412" s="6" t="s">
        <v>22</v>
      </c>
      <c r="F412" s="8">
        <v>1</v>
      </c>
      <c r="G412" s="9">
        <v>132.97999999999999</v>
      </c>
      <c r="H412" s="10">
        <v>132.97999999999999</v>
      </c>
    </row>
    <row r="413" spans="1:8" ht="24.75">
      <c r="A413" s="5" t="s">
        <v>1056</v>
      </c>
      <c r="B413" s="6" t="s">
        <v>1057</v>
      </c>
      <c r="C413" s="7" t="s">
        <v>1058</v>
      </c>
      <c r="D413" s="6" t="s">
        <v>14</v>
      </c>
      <c r="E413" s="6" t="s">
        <v>22</v>
      </c>
      <c r="F413" s="8">
        <v>2</v>
      </c>
      <c r="G413" s="9">
        <v>76.430000000000007</v>
      </c>
      <c r="H413" s="10">
        <v>152.86000000000001</v>
      </c>
    </row>
    <row r="414" spans="1:8" ht="24.75">
      <c r="A414" s="5" t="s">
        <v>1059</v>
      </c>
      <c r="B414" s="6" t="s">
        <v>1060</v>
      </c>
      <c r="C414" s="7" t="s">
        <v>1061</v>
      </c>
      <c r="D414" s="6" t="s">
        <v>14</v>
      </c>
      <c r="E414" s="6" t="s">
        <v>22</v>
      </c>
      <c r="F414" s="8">
        <v>4</v>
      </c>
      <c r="G414" s="9">
        <v>205.19</v>
      </c>
      <c r="H414" s="10">
        <v>820.76</v>
      </c>
    </row>
    <row r="415" spans="1:8" ht="20.100000000000001" customHeight="1">
      <c r="A415" s="3" t="s">
        <v>1062</v>
      </c>
      <c r="B415" s="55" t="s">
        <v>1063</v>
      </c>
      <c r="C415" s="55"/>
      <c r="D415" s="55"/>
      <c r="E415" s="55"/>
      <c r="F415" s="55"/>
      <c r="G415" s="55"/>
      <c r="H415" s="4">
        <v>2274.81</v>
      </c>
    </row>
    <row r="416" spans="1:8" ht="16.5">
      <c r="A416" s="5" t="s">
        <v>1064</v>
      </c>
      <c r="B416" s="6" t="s">
        <v>1065</v>
      </c>
      <c r="C416" s="7" t="s">
        <v>1066</v>
      </c>
      <c r="D416" s="6" t="s">
        <v>14</v>
      </c>
      <c r="E416" s="6" t="s">
        <v>22</v>
      </c>
      <c r="F416" s="8">
        <v>36</v>
      </c>
      <c r="G416" s="9">
        <v>17.78</v>
      </c>
      <c r="H416" s="10">
        <v>640.08000000000004</v>
      </c>
    </row>
    <row r="417" spans="1:8">
      <c r="A417" s="5" t="s">
        <v>1067</v>
      </c>
      <c r="B417" s="6" t="s">
        <v>1068</v>
      </c>
      <c r="C417" s="7" t="s">
        <v>1069</v>
      </c>
      <c r="D417" s="6" t="s">
        <v>26</v>
      </c>
      <c r="E417" s="6" t="s">
        <v>22</v>
      </c>
      <c r="F417" s="8">
        <v>34</v>
      </c>
      <c r="G417" s="9">
        <v>35.270000000000003</v>
      </c>
      <c r="H417" s="10">
        <v>1199.18</v>
      </c>
    </row>
    <row r="418" spans="1:8" ht="16.5">
      <c r="A418" s="5" t="s">
        <v>1070</v>
      </c>
      <c r="B418" s="6" t="s">
        <v>1071</v>
      </c>
      <c r="C418" s="7" t="s">
        <v>1072</v>
      </c>
      <c r="D418" s="6" t="s">
        <v>14</v>
      </c>
      <c r="E418" s="6" t="s">
        <v>15</v>
      </c>
      <c r="F418" s="8">
        <v>5</v>
      </c>
      <c r="G418" s="9">
        <v>87.11</v>
      </c>
      <c r="H418" s="10">
        <v>435.55</v>
      </c>
    </row>
    <row r="419" spans="1:8" ht="20.100000000000001" customHeight="1">
      <c r="A419" s="3" t="s">
        <v>1073</v>
      </c>
      <c r="B419" s="55" t="s">
        <v>1074</v>
      </c>
      <c r="C419" s="55"/>
      <c r="D419" s="55"/>
      <c r="E419" s="55"/>
      <c r="F419" s="55"/>
      <c r="G419" s="55"/>
      <c r="H419" s="4">
        <v>247075.42</v>
      </c>
    </row>
    <row r="420" spans="1:8" ht="20.100000000000001" customHeight="1">
      <c r="A420" s="3" t="s">
        <v>1075</v>
      </c>
      <c r="B420" s="55" t="s">
        <v>1076</v>
      </c>
      <c r="C420" s="55"/>
      <c r="D420" s="55"/>
      <c r="E420" s="55"/>
      <c r="F420" s="55"/>
      <c r="G420" s="55"/>
      <c r="H420" s="4">
        <v>2829.65</v>
      </c>
    </row>
    <row r="421" spans="1:8" ht="24.75">
      <c r="A421" s="5" t="s">
        <v>1077</v>
      </c>
      <c r="B421" s="6" t="s">
        <v>1078</v>
      </c>
      <c r="C421" s="7" t="s">
        <v>1079</v>
      </c>
      <c r="D421" s="6" t="s">
        <v>14</v>
      </c>
      <c r="E421" s="6" t="s">
        <v>22</v>
      </c>
      <c r="F421" s="8">
        <v>1</v>
      </c>
      <c r="G421" s="9">
        <v>331.99</v>
      </c>
      <c r="H421" s="10">
        <v>331.99</v>
      </c>
    </row>
    <row r="422" spans="1:8" ht="24.75">
      <c r="A422" s="5" t="s">
        <v>1080</v>
      </c>
      <c r="B422" s="6" t="s">
        <v>1081</v>
      </c>
      <c r="C422" s="7" t="s">
        <v>1082</v>
      </c>
      <c r="D422" s="6" t="s">
        <v>14</v>
      </c>
      <c r="E422" s="6" t="s">
        <v>22</v>
      </c>
      <c r="F422" s="8">
        <v>2</v>
      </c>
      <c r="G422" s="9">
        <v>455.73</v>
      </c>
      <c r="H422" s="10">
        <v>911.46</v>
      </c>
    </row>
    <row r="423" spans="1:8" ht="24.75">
      <c r="A423" s="5" t="s">
        <v>1083</v>
      </c>
      <c r="B423" s="6" t="s">
        <v>1084</v>
      </c>
      <c r="C423" s="7" t="s">
        <v>1085</v>
      </c>
      <c r="D423" s="6" t="s">
        <v>14</v>
      </c>
      <c r="E423" s="6" t="s">
        <v>22</v>
      </c>
      <c r="F423" s="8">
        <v>3</v>
      </c>
      <c r="G423" s="9">
        <v>477.82</v>
      </c>
      <c r="H423" s="10">
        <v>1433.46</v>
      </c>
    </row>
    <row r="424" spans="1:8" ht="16.5">
      <c r="A424" s="5" t="s">
        <v>1086</v>
      </c>
      <c r="B424" s="6" t="s">
        <v>1087</v>
      </c>
      <c r="C424" s="7" t="s">
        <v>1088</v>
      </c>
      <c r="D424" s="6" t="s">
        <v>14</v>
      </c>
      <c r="E424" s="6" t="s">
        <v>22</v>
      </c>
      <c r="F424" s="8">
        <v>1</v>
      </c>
      <c r="G424" s="9">
        <v>152.74</v>
      </c>
      <c r="H424" s="10">
        <v>152.74</v>
      </c>
    </row>
    <row r="425" spans="1:8" ht="20.100000000000001" customHeight="1">
      <c r="A425" s="3" t="s">
        <v>1089</v>
      </c>
      <c r="B425" s="55" t="s">
        <v>1090</v>
      </c>
      <c r="C425" s="55"/>
      <c r="D425" s="55"/>
      <c r="E425" s="55"/>
      <c r="F425" s="55"/>
      <c r="G425" s="55"/>
      <c r="H425" s="4">
        <v>11761.93</v>
      </c>
    </row>
    <row r="426" spans="1:8" ht="16.5">
      <c r="A426" s="5" t="s">
        <v>1091</v>
      </c>
      <c r="B426" s="6" t="s">
        <v>1092</v>
      </c>
      <c r="C426" s="7" t="s">
        <v>1093</v>
      </c>
      <c r="D426" s="6" t="s">
        <v>14</v>
      </c>
      <c r="E426" s="6" t="s">
        <v>22</v>
      </c>
      <c r="F426" s="8">
        <v>57</v>
      </c>
      <c r="G426" s="9">
        <v>11.29</v>
      </c>
      <c r="H426" s="10">
        <v>643.53</v>
      </c>
    </row>
    <row r="427" spans="1:8" ht="16.5">
      <c r="A427" s="5" t="s">
        <v>1094</v>
      </c>
      <c r="B427" s="6" t="s">
        <v>1095</v>
      </c>
      <c r="C427" s="7" t="s">
        <v>1096</v>
      </c>
      <c r="D427" s="6" t="s">
        <v>14</v>
      </c>
      <c r="E427" s="6" t="s">
        <v>22</v>
      </c>
      <c r="F427" s="8">
        <v>8</v>
      </c>
      <c r="G427" s="9">
        <v>11.94</v>
      </c>
      <c r="H427" s="10">
        <v>95.52</v>
      </c>
    </row>
    <row r="428" spans="1:8" ht="16.5">
      <c r="A428" s="5" t="s">
        <v>1097</v>
      </c>
      <c r="B428" s="6" t="s">
        <v>1098</v>
      </c>
      <c r="C428" s="7" t="s">
        <v>1099</v>
      </c>
      <c r="D428" s="6" t="s">
        <v>14</v>
      </c>
      <c r="E428" s="6" t="s">
        <v>22</v>
      </c>
      <c r="F428" s="8">
        <v>4</v>
      </c>
      <c r="G428" s="9">
        <v>13.23</v>
      </c>
      <c r="H428" s="10">
        <v>52.92</v>
      </c>
    </row>
    <row r="429" spans="1:8" ht="16.5">
      <c r="A429" s="5" t="s">
        <v>1100</v>
      </c>
      <c r="B429" s="6" t="s">
        <v>1101</v>
      </c>
      <c r="C429" s="7" t="s">
        <v>1102</v>
      </c>
      <c r="D429" s="6" t="s">
        <v>14</v>
      </c>
      <c r="E429" s="6" t="s">
        <v>22</v>
      </c>
      <c r="F429" s="8">
        <v>18</v>
      </c>
      <c r="G429" s="9">
        <v>57.7</v>
      </c>
      <c r="H429" s="10">
        <v>1038.5999999999999</v>
      </c>
    </row>
    <row r="430" spans="1:8" ht="16.5">
      <c r="A430" s="5" t="s">
        <v>1103</v>
      </c>
      <c r="B430" s="6" t="s">
        <v>1104</v>
      </c>
      <c r="C430" s="7" t="s">
        <v>1105</v>
      </c>
      <c r="D430" s="6" t="s">
        <v>14</v>
      </c>
      <c r="E430" s="6" t="s">
        <v>22</v>
      </c>
      <c r="F430" s="8">
        <v>4</v>
      </c>
      <c r="G430" s="9">
        <v>60.83</v>
      </c>
      <c r="H430" s="10">
        <v>243.32</v>
      </c>
    </row>
    <row r="431" spans="1:8" ht="16.5">
      <c r="A431" s="5" t="s">
        <v>1106</v>
      </c>
      <c r="B431" s="6" t="s">
        <v>1107</v>
      </c>
      <c r="C431" s="7" t="s">
        <v>1108</v>
      </c>
      <c r="D431" s="6" t="s">
        <v>14</v>
      </c>
      <c r="E431" s="6" t="s">
        <v>22</v>
      </c>
      <c r="F431" s="8">
        <v>1</v>
      </c>
      <c r="G431" s="9">
        <v>64.94</v>
      </c>
      <c r="H431" s="10">
        <v>64.94</v>
      </c>
    </row>
    <row r="432" spans="1:8" ht="16.5">
      <c r="A432" s="5" t="s">
        <v>1109</v>
      </c>
      <c r="B432" s="6" t="s">
        <v>1110</v>
      </c>
      <c r="C432" s="7" t="s">
        <v>1111</v>
      </c>
      <c r="D432" s="6" t="s">
        <v>14</v>
      </c>
      <c r="E432" s="6" t="s">
        <v>22</v>
      </c>
      <c r="F432" s="8">
        <v>2</v>
      </c>
      <c r="G432" s="9">
        <v>73.38</v>
      </c>
      <c r="H432" s="10">
        <v>146.76</v>
      </c>
    </row>
    <row r="433" spans="1:8" ht="16.5">
      <c r="A433" s="5" t="s">
        <v>1112</v>
      </c>
      <c r="B433" s="6" t="s">
        <v>1113</v>
      </c>
      <c r="C433" s="7" t="s">
        <v>1114</v>
      </c>
      <c r="D433" s="6" t="s">
        <v>14</v>
      </c>
      <c r="E433" s="6" t="s">
        <v>22</v>
      </c>
      <c r="F433" s="8">
        <v>2</v>
      </c>
      <c r="G433" s="9">
        <v>94.76</v>
      </c>
      <c r="H433" s="10">
        <v>189.52</v>
      </c>
    </row>
    <row r="434" spans="1:8" ht="16.5">
      <c r="A434" s="5" t="s">
        <v>1115</v>
      </c>
      <c r="B434" s="6" t="s">
        <v>1116</v>
      </c>
      <c r="C434" s="7" t="s">
        <v>1117</v>
      </c>
      <c r="D434" s="6" t="s">
        <v>14</v>
      </c>
      <c r="E434" s="6" t="s">
        <v>22</v>
      </c>
      <c r="F434" s="8">
        <v>8</v>
      </c>
      <c r="G434" s="9">
        <v>152.16999999999999</v>
      </c>
      <c r="H434" s="10">
        <v>1217.3599999999999</v>
      </c>
    </row>
    <row r="435" spans="1:8" ht="16.5">
      <c r="A435" s="5" t="s">
        <v>1118</v>
      </c>
      <c r="B435" s="6" t="s">
        <v>1119</v>
      </c>
      <c r="C435" s="7" t="s">
        <v>1120</v>
      </c>
      <c r="D435" s="6" t="s">
        <v>14</v>
      </c>
      <c r="E435" s="6" t="s">
        <v>22</v>
      </c>
      <c r="F435" s="8">
        <v>2</v>
      </c>
      <c r="G435" s="9">
        <v>1281.56</v>
      </c>
      <c r="H435" s="10">
        <v>2563.12</v>
      </c>
    </row>
    <row r="436" spans="1:8">
      <c r="A436" s="5" t="s">
        <v>1121</v>
      </c>
      <c r="B436" s="6" t="s">
        <v>1122</v>
      </c>
      <c r="C436" s="7" t="s">
        <v>1123</v>
      </c>
      <c r="D436" s="6" t="s">
        <v>26</v>
      </c>
      <c r="E436" s="6" t="s">
        <v>22</v>
      </c>
      <c r="F436" s="8">
        <v>1</v>
      </c>
      <c r="G436" s="9">
        <v>147.57</v>
      </c>
      <c r="H436" s="10">
        <v>147.57</v>
      </c>
    </row>
    <row r="437" spans="1:8" ht="16.5">
      <c r="A437" s="5" t="s">
        <v>1124</v>
      </c>
      <c r="B437" s="6" t="s">
        <v>1125</v>
      </c>
      <c r="C437" s="7" t="s">
        <v>1126</v>
      </c>
      <c r="D437" s="6" t="s">
        <v>26</v>
      </c>
      <c r="E437" s="6" t="s">
        <v>22</v>
      </c>
      <c r="F437" s="8">
        <v>5</v>
      </c>
      <c r="G437" s="9">
        <v>275.37</v>
      </c>
      <c r="H437" s="10">
        <v>1376.85</v>
      </c>
    </row>
    <row r="438" spans="1:8">
      <c r="A438" s="5" t="s">
        <v>1127</v>
      </c>
      <c r="B438" s="6" t="s">
        <v>1128</v>
      </c>
      <c r="C438" s="7" t="s">
        <v>1129</v>
      </c>
      <c r="D438" s="6" t="s">
        <v>26</v>
      </c>
      <c r="E438" s="6" t="s">
        <v>22</v>
      </c>
      <c r="F438" s="8">
        <v>24</v>
      </c>
      <c r="G438" s="9">
        <v>106.67</v>
      </c>
      <c r="H438" s="10">
        <v>2560.08</v>
      </c>
    </row>
    <row r="439" spans="1:8">
      <c r="A439" s="5" t="s">
        <v>1130</v>
      </c>
      <c r="B439" s="6" t="s">
        <v>1131</v>
      </c>
      <c r="C439" s="7" t="s">
        <v>1132</v>
      </c>
      <c r="D439" s="6" t="s">
        <v>26</v>
      </c>
      <c r="E439" s="6" t="s">
        <v>22</v>
      </c>
      <c r="F439" s="8">
        <v>8</v>
      </c>
      <c r="G439" s="9">
        <v>177.73</v>
      </c>
      <c r="H439" s="10">
        <v>1421.84</v>
      </c>
    </row>
    <row r="440" spans="1:8" ht="20.100000000000001" customHeight="1">
      <c r="A440" s="3" t="s">
        <v>1133</v>
      </c>
      <c r="B440" s="55" t="s">
        <v>1134</v>
      </c>
      <c r="C440" s="55"/>
      <c r="D440" s="55"/>
      <c r="E440" s="55"/>
      <c r="F440" s="55"/>
      <c r="G440" s="55"/>
      <c r="H440" s="4">
        <v>23063.31</v>
      </c>
    </row>
    <row r="441" spans="1:8" ht="24.75">
      <c r="A441" s="5" t="s">
        <v>1135</v>
      </c>
      <c r="B441" s="6" t="s">
        <v>1136</v>
      </c>
      <c r="C441" s="7" t="s">
        <v>1137</v>
      </c>
      <c r="D441" s="6" t="s">
        <v>14</v>
      </c>
      <c r="E441" s="6" t="s">
        <v>30</v>
      </c>
      <c r="F441" s="8">
        <v>408.3</v>
      </c>
      <c r="G441" s="9">
        <v>16.02</v>
      </c>
      <c r="H441" s="10">
        <v>6540.97</v>
      </c>
    </row>
    <row r="442" spans="1:8" ht="24.75">
      <c r="A442" s="5" t="s">
        <v>1138</v>
      </c>
      <c r="B442" s="6" t="s">
        <v>1139</v>
      </c>
      <c r="C442" s="7" t="s">
        <v>1140</v>
      </c>
      <c r="D442" s="6" t="s">
        <v>14</v>
      </c>
      <c r="E442" s="6" t="s">
        <v>30</v>
      </c>
      <c r="F442" s="8">
        <v>174.4</v>
      </c>
      <c r="G442" s="9">
        <v>18.11</v>
      </c>
      <c r="H442" s="10">
        <v>3158.38</v>
      </c>
    </row>
    <row r="443" spans="1:8" ht="24.75">
      <c r="A443" s="5" t="s">
        <v>1141</v>
      </c>
      <c r="B443" s="6" t="s">
        <v>1142</v>
      </c>
      <c r="C443" s="7" t="s">
        <v>1143</v>
      </c>
      <c r="D443" s="6" t="s">
        <v>14</v>
      </c>
      <c r="E443" s="6" t="s">
        <v>30</v>
      </c>
      <c r="F443" s="8">
        <v>334.9</v>
      </c>
      <c r="G443" s="9">
        <v>14.14</v>
      </c>
      <c r="H443" s="10">
        <v>4735.49</v>
      </c>
    </row>
    <row r="444" spans="1:8" ht="24.75">
      <c r="A444" s="5" t="s">
        <v>1144</v>
      </c>
      <c r="B444" s="6" t="s">
        <v>1145</v>
      </c>
      <c r="C444" s="7" t="s">
        <v>1146</v>
      </c>
      <c r="D444" s="6" t="s">
        <v>14</v>
      </c>
      <c r="E444" s="6" t="s">
        <v>30</v>
      </c>
      <c r="F444" s="8">
        <v>10.199999999999999</v>
      </c>
      <c r="G444" s="9">
        <v>20.309999999999999</v>
      </c>
      <c r="H444" s="10">
        <v>207.16</v>
      </c>
    </row>
    <row r="445" spans="1:8" ht="24.75">
      <c r="A445" s="5" t="s">
        <v>1147</v>
      </c>
      <c r="B445" s="6" t="s">
        <v>1148</v>
      </c>
      <c r="C445" s="7" t="s">
        <v>1149</v>
      </c>
      <c r="D445" s="6" t="s">
        <v>14</v>
      </c>
      <c r="E445" s="6" t="s">
        <v>30</v>
      </c>
      <c r="F445" s="8">
        <v>40</v>
      </c>
      <c r="G445" s="9">
        <v>33.82</v>
      </c>
      <c r="H445" s="10">
        <v>1352.8</v>
      </c>
    </row>
    <row r="446" spans="1:8" ht="16.5">
      <c r="A446" s="5" t="s">
        <v>1150</v>
      </c>
      <c r="B446" s="6" t="s">
        <v>1151</v>
      </c>
      <c r="C446" s="7" t="s">
        <v>1152</v>
      </c>
      <c r="D446" s="6" t="s">
        <v>26</v>
      </c>
      <c r="E446" s="6" t="s">
        <v>30</v>
      </c>
      <c r="F446" s="8">
        <v>29.8</v>
      </c>
      <c r="G446" s="9">
        <v>27.45</v>
      </c>
      <c r="H446" s="10">
        <v>818.01</v>
      </c>
    </row>
    <row r="447" spans="1:8" ht="24.75">
      <c r="A447" s="5" t="s">
        <v>1153</v>
      </c>
      <c r="B447" s="6" t="s">
        <v>1154</v>
      </c>
      <c r="C447" s="7" t="s">
        <v>1155</v>
      </c>
      <c r="D447" s="6" t="s">
        <v>14</v>
      </c>
      <c r="E447" s="6" t="s">
        <v>22</v>
      </c>
      <c r="F447" s="8">
        <v>11</v>
      </c>
      <c r="G447" s="9">
        <v>175.1</v>
      </c>
      <c r="H447" s="10">
        <v>1926.1</v>
      </c>
    </row>
    <row r="448" spans="1:8" ht="16.5">
      <c r="A448" s="5" t="s">
        <v>1156</v>
      </c>
      <c r="B448" s="6" t="s">
        <v>1157</v>
      </c>
      <c r="C448" s="7" t="s">
        <v>1158</v>
      </c>
      <c r="D448" s="6" t="s">
        <v>14</v>
      </c>
      <c r="E448" s="6" t="s">
        <v>22</v>
      </c>
      <c r="F448" s="8">
        <v>100</v>
      </c>
      <c r="G448" s="9">
        <v>14.14</v>
      </c>
      <c r="H448" s="10">
        <v>1414</v>
      </c>
    </row>
    <row r="449" spans="1:8" ht="16.5">
      <c r="A449" s="5" t="s">
        <v>1159</v>
      </c>
      <c r="B449" s="6" t="s">
        <v>1160</v>
      </c>
      <c r="C449" s="7" t="s">
        <v>1161</v>
      </c>
      <c r="D449" s="6" t="s">
        <v>14</v>
      </c>
      <c r="E449" s="6" t="s">
        <v>22</v>
      </c>
      <c r="F449" s="8">
        <v>170</v>
      </c>
      <c r="G449" s="9">
        <v>17.12</v>
      </c>
      <c r="H449" s="10">
        <v>2910.4</v>
      </c>
    </row>
    <row r="450" spans="1:8" ht="20.100000000000001" customHeight="1">
      <c r="A450" s="3" t="s">
        <v>1162</v>
      </c>
      <c r="B450" s="55" t="s">
        <v>1163</v>
      </c>
      <c r="C450" s="55"/>
      <c r="D450" s="55"/>
      <c r="E450" s="55"/>
      <c r="F450" s="55"/>
      <c r="G450" s="55"/>
      <c r="H450" s="4">
        <v>156174.89000000001</v>
      </c>
    </row>
    <row r="451" spans="1:8" ht="24.75">
      <c r="A451" s="5" t="s">
        <v>1164</v>
      </c>
      <c r="B451" s="6" t="s">
        <v>1165</v>
      </c>
      <c r="C451" s="7" t="s">
        <v>1166</v>
      </c>
      <c r="D451" s="6" t="s">
        <v>14</v>
      </c>
      <c r="E451" s="6" t="s">
        <v>30</v>
      </c>
      <c r="F451" s="8">
        <v>2858</v>
      </c>
      <c r="G451" s="9">
        <v>4.6100000000000003</v>
      </c>
      <c r="H451" s="10">
        <v>13175.38</v>
      </c>
    </row>
    <row r="452" spans="1:8" ht="24.75">
      <c r="A452" s="5" t="s">
        <v>1167</v>
      </c>
      <c r="B452" s="6" t="s">
        <v>1168</v>
      </c>
      <c r="C452" s="7" t="s">
        <v>1169</v>
      </c>
      <c r="D452" s="6" t="s">
        <v>14</v>
      </c>
      <c r="E452" s="6" t="s">
        <v>30</v>
      </c>
      <c r="F452" s="8">
        <v>2309.3000000000002</v>
      </c>
      <c r="G452" s="9">
        <v>7.17</v>
      </c>
      <c r="H452" s="10">
        <v>16557.68</v>
      </c>
    </row>
    <row r="453" spans="1:8" ht="24.75">
      <c r="A453" s="5" t="s">
        <v>1170</v>
      </c>
      <c r="B453" s="6" t="s">
        <v>1171</v>
      </c>
      <c r="C453" s="7" t="s">
        <v>1172</v>
      </c>
      <c r="D453" s="6" t="s">
        <v>14</v>
      </c>
      <c r="E453" s="6" t="s">
        <v>30</v>
      </c>
      <c r="F453" s="8">
        <v>2412.1</v>
      </c>
      <c r="G453" s="9">
        <v>10.029999999999999</v>
      </c>
      <c r="H453" s="10">
        <v>24193.360000000001</v>
      </c>
    </row>
    <row r="454" spans="1:8" ht="24.75">
      <c r="A454" s="5" t="s">
        <v>1173</v>
      </c>
      <c r="B454" s="6" t="s">
        <v>1174</v>
      </c>
      <c r="C454" s="7" t="s">
        <v>1175</v>
      </c>
      <c r="D454" s="6" t="s">
        <v>14</v>
      </c>
      <c r="E454" s="6" t="s">
        <v>30</v>
      </c>
      <c r="F454" s="8">
        <v>143.6</v>
      </c>
      <c r="G454" s="9">
        <v>18.05</v>
      </c>
      <c r="H454" s="10">
        <v>2591.98</v>
      </c>
    </row>
    <row r="455" spans="1:8" ht="24.75">
      <c r="A455" s="5" t="s">
        <v>1176</v>
      </c>
      <c r="B455" s="6" t="s">
        <v>1177</v>
      </c>
      <c r="C455" s="7" t="s">
        <v>1178</v>
      </c>
      <c r="D455" s="6" t="s">
        <v>14</v>
      </c>
      <c r="E455" s="6" t="s">
        <v>30</v>
      </c>
      <c r="F455" s="8">
        <v>25.1</v>
      </c>
      <c r="G455" s="9">
        <v>26.05</v>
      </c>
      <c r="H455" s="10">
        <v>653.86</v>
      </c>
    </row>
    <row r="456" spans="1:8" ht="24.75">
      <c r="A456" s="5" t="s">
        <v>1179</v>
      </c>
      <c r="B456" s="6" t="s">
        <v>1180</v>
      </c>
      <c r="C456" s="7" t="s">
        <v>1181</v>
      </c>
      <c r="D456" s="6" t="s">
        <v>14</v>
      </c>
      <c r="E456" s="6" t="s">
        <v>30</v>
      </c>
      <c r="F456" s="8">
        <v>47.9</v>
      </c>
      <c r="G456" s="9">
        <v>30.27</v>
      </c>
      <c r="H456" s="10">
        <v>1449.93</v>
      </c>
    </row>
    <row r="457" spans="1:8" ht="24.75">
      <c r="A457" s="5" t="s">
        <v>1182</v>
      </c>
      <c r="B457" s="6" t="s">
        <v>1183</v>
      </c>
      <c r="C457" s="7" t="s">
        <v>1184</v>
      </c>
      <c r="D457" s="6" t="s">
        <v>14</v>
      </c>
      <c r="E457" s="6" t="s">
        <v>30</v>
      </c>
      <c r="F457" s="8">
        <v>38.9</v>
      </c>
      <c r="G457" s="9">
        <v>41.93</v>
      </c>
      <c r="H457" s="10">
        <v>1631.08</v>
      </c>
    </row>
    <row r="458" spans="1:8" ht="24.75">
      <c r="A458" s="5" t="s">
        <v>1185</v>
      </c>
      <c r="B458" s="6" t="s">
        <v>1186</v>
      </c>
      <c r="C458" s="7" t="s">
        <v>1187</v>
      </c>
      <c r="D458" s="6" t="s">
        <v>14</v>
      </c>
      <c r="E458" s="6" t="s">
        <v>30</v>
      </c>
      <c r="F458" s="8">
        <v>191.4</v>
      </c>
      <c r="G458" s="9">
        <v>60.95</v>
      </c>
      <c r="H458" s="10">
        <v>11665.83</v>
      </c>
    </row>
    <row r="459" spans="1:8" ht="24.75">
      <c r="A459" s="5" t="s">
        <v>1188</v>
      </c>
      <c r="B459" s="6" t="s">
        <v>1189</v>
      </c>
      <c r="C459" s="7" t="s">
        <v>1190</v>
      </c>
      <c r="D459" s="6" t="s">
        <v>14</v>
      </c>
      <c r="E459" s="6" t="s">
        <v>30</v>
      </c>
      <c r="F459" s="8">
        <v>187.2</v>
      </c>
      <c r="G459" s="9">
        <v>84.48</v>
      </c>
      <c r="H459" s="10">
        <v>15814.66</v>
      </c>
    </row>
    <row r="460" spans="1:8" ht="24.75">
      <c r="A460" s="5" t="s">
        <v>1191</v>
      </c>
      <c r="B460" s="6" t="s">
        <v>1192</v>
      </c>
      <c r="C460" s="7" t="s">
        <v>1193</v>
      </c>
      <c r="D460" s="6" t="s">
        <v>14</v>
      </c>
      <c r="E460" s="6" t="s">
        <v>30</v>
      </c>
      <c r="F460" s="8">
        <v>167.8</v>
      </c>
      <c r="G460" s="9">
        <v>142.07</v>
      </c>
      <c r="H460" s="10">
        <v>23839.35</v>
      </c>
    </row>
    <row r="461" spans="1:8" ht="24.75">
      <c r="A461" s="5" t="s">
        <v>1194</v>
      </c>
      <c r="B461" s="6" t="s">
        <v>1195</v>
      </c>
      <c r="C461" s="7" t="s">
        <v>1196</v>
      </c>
      <c r="D461" s="6" t="s">
        <v>14</v>
      </c>
      <c r="E461" s="6" t="s">
        <v>30</v>
      </c>
      <c r="F461" s="8">
        <v>159.80000000000001</v>
      </c>
      <c r="G461" s="9">
        <v>279.11</v>
      </c>
      <c r="H461" s="10">
        <v>44601.78</v>
      </c>
    </row>
    <row r="462" spans="1:8" ht="20.100000000000001" customHeight="1">
      <c r="A462" s="3" t="s">
        <v>1197</v>
      </c>
      <c r="B462" s="55" t="s">
        <v>1198</v>
      </c>
      <c r="C462" s="55"/>
      <c r="D462" s="55"/>
      <c r="E462" s="55"/>
      <c r="F462" s="55"/>
      <c r="G462" s="55"/>
      <c r="H462" s="4">
        <v>16631.23</v>
      </c>
    </row>
    <row r="463" spans="1:8" ht="24.75">
      <c r="A463" s="5" t="s">
        <v>1199</v>
      </c>
      <c r="B463" s="6" t="s">
        <v>1200</v>
      </c>
      <c r="C463" s="7" t="s">
        <v>1201</v>
      </c>
      <c r="D463" s="6" t="s">
        <v>26</v>
      </c>
      <c r="E463" s="6" t="s">
        <v>30</v>
      </c>
      <c r="F463" s="8">
        <v>75.2</v>
      </c>
      <c r="G463" s="9">
        <v>199.94</v>
      </c>
      <c r="H463" s="10">
        <v>15035.49</v>
      </c>
    </row>
    <row r="464" spans="1:8" ht="24.75">
      <c r="A464" s="5" t="s">
        <v>1202</v>
      </c>
      <c r="B464" s="6" t="s">
        <v>1203</v>
      </c>
      <c r="C464" s="7" t="s">
        <v>1204</v>
      </c>
      <c r="D464" s="6" t="s">
        <v>14</v>
      </c>
      <c r="E464" s="6" t="s">
        <v>30</v>
      </c>
      <c r="F464" s="8">
        <v>75.2</v>
      </c>
      <c r="G464" s="9">
        <v>21.22</v>
      </c>
      <c r="H464" s="10">
        <v>1595.74</v>
      </c>
    </row>
    <row r="465" spans="1:8" ht="20.100000000000001" customHeight="1">
      <c r="A465" s="3" t="s">
        <v>1205</v>
      </c>
      <c r="B465" s="55" t="s">
        <v>1206</v>
      </c>
      <c r="C465" s="55"/>
      <c r="D465" s="55"/>
      <c r="E465" s="55"/>
      <c r="F465" s="55"/>
      <c r="G465" s="55"/>
      <c r="H465" s="4">
        <v>36614.410000000003</v>
      </c>
    </row>
    <row r="466" spans="1:8" ht="16.5">
      <c r="A466" s="5" t="s">
        <v>1207</v>
      </c>
      <c r="B466" s="6" t="s">
        <v>1208</v>
      </c>
      <c r="C466" s="7" t="s">
        <v>1209</v>
      </c>
      <c r="D466" s="6" t="s">
        <v>14</v>
      </c>
      <c r="E466" s="6" t="s">
        <v>22</v>
      </c>
      <c r="F466" s="8">
        <v>95</v>
      </c>
      <c r="G466" s="9">
        <v>30.83</v>
      </c>
      <c r="H466" s="10">
        <v>2928.85</v>
      </c>
    </row>
    <row r="467" spans="1:8" ht="16.5">
      <c r="A467" s="5" t="s">
        <v>1210</v>
      </c>
      <c r="B467" s="6" t="s">
        <v>1211</v>
      </c>
      <c r="C467" s="7" t="s">
        <v>1212</v>
      </c>
      <c r="D467" s="6" t="s">
        <v>14</v>
      </c>
      <c r="E467" s="6" t="s">
        <v>22</v>
      </c>
      <c r="F467" s="8">
        <v>23</v>
      </c>
      <c r="G467" s="9">
        <v>32.93</v>
      </c>
      <c r="H467" s="10">
        <v>757.39</v>
      </c>
    </row>
    <row r="468" spans="1:8" ht="24.75">
      <c r="A468" s="5" t="s">
        <v>1213</v>
      </c>
      <c r="B468" s="6" t="s">
        <v>1214</v>
      </c>
      <c r="C468" s="7" t="s">
        <v>1215</v>
      </c>
      <c r="D468" s="6" t="s">
        <v>14</v>
      </c>
      <c r="E468" s="6" t="s">
        <v>22</v>
      </c>
      <c r="F468" s="8">
        <v>34</v>
      </c>
      <c r="G468" s="9">
        <v>56.47</v>
      </c>
      <c r="H468" s="10">
        <v>1919.98</v>
      </c>
    </row>
    <row r="469" spans="1:8" ht="16.5">
      <c r="A469" s="5" t="s">
        <v>1216</v>
      </c>
      <c r="B469" s="6" t="s">
        <v>1217</v>
      </c>
      <c r="C469" s="7" t="s">
        <v>1218</v>
      </c>
      <c r="D469" s="6" t="s">
        <v>14</v>
      </c>
      <c r="E469" s="6" t="s">
        <v>22</v>
      </c>
      <c r="F469" s="8">
        <v>3</v>
      </c>
      <c r="G469" s="9">
        <v>35.79</v>
      </c>
      <c r="H469" s="10">
        <v>107.37</v>
      </c>
    </row>
    <row r="470" spans="1:8" ht="24.75">
      <c r="A470" s="5" t="s">
        <v>1219</v>
      </c>
      <c r="B470" s="6" t="s">
        <v>1220</v>
      </c>
      <c r="C470" s="7" t="s">
        <v>1221</v>
      </c>
      <c r="D470" s="6" t="s">
        <v>14</v>
      </c>
      <c r="E470" s="6" t="s">
        <v>22</v>
      </c>
      <c r="F470" s="8">
        <v>2</v>
      </c>
      <c r="G470" s="9">
        <v>78.17</v>
      </c>
      <c r="H470" s="10">
        <v>156.34</v>
      </c>
    </row>
    <row r="471" spans="1:8" ht="16.5">
      <c r="A471" s="5" t="s">
        <v>1222</v>
      </c>
      <c r="B471" s="6" t="s">
        <v>1223</v>
      </c>
      <c r="C471" s="7" t="s">
        <v>1224</v>
      </c>
      <c r="D471" s="6" t="s">
        <v>14</v>
      </c>
      <c r="E471" s="6" t="s">
        <v>22</v>
      </c>
      <c r="F471" s="8">
        <v>1</v>
      </c>
      <c r="G471" s="9">
        <v>60.16</v>
      </c>
      <c r="H471" s="10">
        <v>60.16</v>
      </c>
    </row>
    <row r="472" spans="1:8" ht="16.5">
      <c r="A472" s="5" t="s">
        <v>1225</v>
      </c>
      <c r="B472" s="6" t="s">
        <v>1226</v>
      </c>
      <c r="C472" s="7" t="s">
        <v>1227</v>
      </c>
      <c r="D472" s="6" t="s">
        <v>26</v>
      </c>
      <c r="E472" s="6" t="s">
        <v>22</v>
      </c>
      <c r="F472" s="8">
        <v>10</v>
      </c>
      <c r="G472" s="9">
        <v>13.17</v>
      </c>
      <c r="H472" s="10">
        <v>131.69999999999999</v>
      </c>
    </row>
    <row r="473" spans="1:8" ht="24.75">
      <c r="A473" s="5" t="s">
        <v>1228</v>
      </c>
      <c r="B473" s="6" t="s">
        <v>1229</v>
      </c>
      <c r="C473" s="7" t="s">
        <v>1230</v>
      </c>
      <c r="D473" s="6" t="s">
        <v>14</v>
      </c>
      <c r="E473" s="6" t="s">
        <v>22</v>
      </c>
      <c r="F473" s="8">
        <v>8</v>
      </c>
      <c r="G473" s="9">
        <v>106.82</v>
      </c>
      <c r="H473" s="10">
        <v>854.56</v>
      </c>
    </row>
    <row r="474" spans="1:8" ht="16.5">
      <c r="A474" s="5" t="s">
        <v>1231</v>
      </c>
      <c r="B474" s="6" t="s">
        <v>1232</v>
      </c>
      <c r="C474" s="7" t="s">
        <v>1233</v>
      </c>
      <c r="D474" s="6" t="s">
        <v>14</v>
      </c>
      <c r="E474" s="6" t="s">
        <v>22</v>
      </c>
      <c r="F474" s="8">
        <v>1</v>
      </c>
      <c r="G474" s="9">
        <v>517.83000000000004</v>
      </c>
      <c r="H474" s="10">
        <v>517.83000000000004</v>
      </c>
    </row>
    <row r="475" spans="1:8" ht="24.75">
      <c r="A475" s="5" t="s">
        <v>1234</v>
      </c>
      <c r="B475" s="6" t="s">
        <v>1235</v>
      </c>
      <c r="C475" s="7" t="s">
        <v>1236</v>
      </c>
      <c r="D475" s="6" t="s">
        <v>14</v>
      </c>
      <c r="E475" s="6" t="s">
        <v>22</v>
      </c>
      <c r="F475" s="8">
        <v>4</v>
      </c>
      <c r="G475" s="9">
        <v>402.12</v>
      </c>
      <c r="H475" s="10">
        <v>1608.48</v>
      </c>
    </row>
    <row r="476" spans="1:8">
      <c r="A476" s="5" t="s">
        <v>1237</v>
      </c>
      <c r="B476" s="6" t="s">
        <v>1235</v>
      </c>
      <c r="C476" s="7" t="s">
        <v>1238</v>
      </c>
      <c r="D476" s="6" t="s">
        <v>14</v>
      </c>
      <c r="E476" s="6" t="s">
        <v>22</v>
      </c>
      <c r="F476" s="8">
        <v>9</v>
      </c>
      <c r="G476" s="9">
        <v>42.65</v>
      </c>
      <c r="H476" s="10">
        <v>383.85</v>
      </c>
    </row>
    <row r="477" spans="1:8" ht="16.5">
      <c r="A477" s="5" t="s">
        <v>1239</v>
      </c>
      <c r="B477" s="6" t="s">
        <v>1240</v>
      </c>
      <c r="C477" s="7" t="s">
        <v>1241</v>
      </c>
      <c r="D477" s="6" t="s">
        <v>26</v>
      </c>
      <c r="E477" s="6" t="s">
        <v>22</v>
      </c>
      <c r="F477" s="8">
        <v>81</v>
      </c>
      <c r="G477" s="9">
        <v>282.58999999999997</v>
      </c>
      <c r="H477" s="10">
        <v>22889.79</v>
      </c>
    </row>
    <row r="478" spans="1:8" ht="16.5">
      <c r="A478" s="5" t="s">
        <v>1242</v>
      </c>
      <c r="B478" s="6" t="s">
        <v>1243</v>
      </c>
      <c r="C478" s="7" t="s">
        <v>1244</v>
      </c>
      <c r="D478" s="6" t="s">
        <v>26</v>
      </c>
      <c r="E478" s="6" t="s">
        <v>22</v>
      </c>
      <c r="F478" s="8">
        <v>11</v>
      </c>
      <c r="G478" s="9">
        <v>188.65</v>
      </c>
      <c r="H478" s="10">
        <v>2075.15</v>
      </c>
    </row>
    <row r="479" spans="1:8" ht="16.5">
      <c r="A479" s="5" t="s">
        <v>1245</v>
      </c>
      <c r="B479" s="6" t="s">
        <v>1246</v>
      </c>
      <c r="C479" s="7" t="s">
        <v>1247</v>
      </c>
      <c r="D479" s="6" t="s">
        <v>1248</v>
      </c>
      <c r="E479" s="6" t="s">
        <v>22</v>
      </c>
      <c r="F479" s="8">
        <v>8</v>
      </c>
      <c r="G479" s="9">
        <v>277.87</v>
      </c>
      <c r="H479" s="10">
        <v>2222.96</v>
      </c>
    </row>
    <row r="480" spans="1:8" ht="20.100000000000001" customHeight="1">
      <c r="A480" s="3" t="s">
        <v>1249</v>
      </c>
      <c r="B480" s="55" t="s">
        <v>1250</v>
      </c>
      <c r="C480" s="55"/>
      <c r="D480" s="55"/>
      <c r="E480" s="55"/>
      <c r="F480" s="55"/>
      <c r="G480" s="55"/>
      <c r="H480" s="4">
        <v>12475.89</v>
      </c>
    </row>
    <row r="481" spans="1:8" ht="20.100000000000001" customHeight="1">
      <c r="A481" s="3" t="s">
        <v>1251</v>
      </c>
      <c r="B481" s="55" t="s">
        <v>1252</v>
      </c>
      <c r="C481" s="55"/>
      <c r="D481" s="55"/>
      <c r="E481" s="55"/>
      <c r="F481" s="55"/>
      <c r="G481" s="55"/>
      <c r="H481" s="4">
        <v>10172.17</v>
      </c>
    </row>
    <row r="482" spans="1:8" ht="24.75">
      <c r="A482" s="5" t="s">
        <v>1253</v>
      </c>
      <c r="B482" s="6" t="s">
        <v>1254</v>
      </c>
      <c r="C482" s="7" t="s">
        <v>1255</v>
      </c>
      <c r="D482" s="6" t="s">
        <v>14</v>
      </c>
      <c r="E482" s="6" t="s">
        <v>30</v>
      </c>
      <c r="F482" s="8">
        <v>22.6</v>
      </c>
      <c r="G482" s="9">
        <v>5.2</v>
      </c>
      <c r="H482" s="10">
        <v>117.52</v>
      </c>
    </row>
    <row r="483" spans="1:8" ht="24.75">
      <c r="A483" s="5" t="s">
        <v>1256</v>
      </c>
      <c r="B483" s="6" t="s">
        <v>1257</v>
      </c>
      <c r="C483" s="7" t="s">
        <v>1258</v>
      </c>
      <c r="D483" s="6" t="s">
        <v>14</v>
      </c>
      <c r="E483" s="6" t="s">
        <v>30</v>
      </c>
      <c r="F483" s="8">
        <v>132.4</v>
      </c>
      <c r="G483" s="9">
        <v>7.68</v>
      </c>
      <c r="H483" s="10">
        <v>1016.83</v>
      </c>
    </row>
    <row r="484" spans="1:8" ht="33">
      <c r="A484" s="5" t="s">
        <v>1259</v>
      </c>
      <c r="B484" s="6" t="s">
        <v>1260</v>
      </c>
      <c r="C484" s="7" t="s">
        <v>1261</v>
      </c>
      <c r="D484" s="6" t="s">
        <v>14</v>
      </c>
      <c r="E484" s="6" t="s">
        <v>30</v>
      </c>
      <c r="F484" s="8">
        <v>16.899999999999999</v>
      </c>
      <c r="G484" s="9">
        <v>27.46</v>
      </c>
      <c r="H484" s="10">
        <v>464.07</v>
      </c>
    </row>
    <row r="485" spans="1:8" ht="33">
      <c r="A485" s="5" t="s">
        <v>1262</v>
      </c>
      <c r="B485" s="6" t="s">
        <v>1263</v>
      </c>
      <c r="C485" s="7" t="s">
        <v>1264</v>
      </c>
      <c r="D485" s="6" t="s">
        <v>14</v>
      </c>
      <c r="E485" s="6" t="s">
        <v>30</v>
      </c>
      <c r="F485" s="8">
        <v>154.9</v>
      </c>
      <c r="G485" s="9">
        <v>44.9</v>
      </c>
      <c r="H485" s="10">
        <v>6955.01</v>
      </c>
    </row>
    <row r="486" spans="1:8" ht="24.75">
      <c r="A486" s="5" t="s">
        <v>1265</v>
      </c>
      <c r="B486" s="6" t="s">
        <v>1266</v>
      </c>
      <c r="C486" s="7" t="s">
        <v>1267</v>
      </c>
      <c r="D486" s="6" t="s">
        <v>14</v>
      </c>
      <c r="E486" s="6" t="s">
        <v>22</v>
      </c>
      <c r="F486" s="8">
        <v>138</v>
      </c>
      <c r="G486" s="9">
        <v>11.73</v>
      </c>
      <c r="H486" s="10">
        <v>1618.74</v>
      </c>
    </row>
    <row r="487" spans="1:8" ht="20.100000000000001" customHeight="1">
      <c r="A487" s="3" t="s">
        <v>1268</v>
      </c>
      <c r="B487" s="55" t="s">
        <v>1269</v>
      </c>
      <c r="C487" s="55"/>
      <c r="D487" s="55"/>
      <c r="E487" s="55"/>
      <c r="F487" s="55"/>
      <c r="G487" s="55"/>
      <c r="H487" s="4">
        <v>2303.7199999999998</v>
      </c>
    </row>
    <row r="488" spans="1:8" ht="16.5">
      <c r="A488" s="5" t="s">
        <v>1270</v>
      </c>
      <c r="B488" s="6" t="s">
        <v>1271</v>
      </c>
      <c r="C488" s="7" t="s">
        <v>1272</v>
      </c>
      <c r="D488" s="6" t="s">
        <v>14</v>
      </c>
      <c r="E488" s="6" t="s">
        <v>30</v>
      </c>
      <c r="F488" s="8">
        <v>63.9</v>
      </c>
      <c r="G488" s="9">
        <v>27.49</v>
      </c>
      <c r="H488" s="10">
        <v>1756.61</v>
      </c>
    </row>
    <row r="489" spans="1:8" ht="24.75">
      <c r="A489" s="5" t="s">
        <v>1273</v>
      </c>
      <c r="B489" s="6" t="s">
        <v>1274</v>
      </c>
      <c r="C489" s="7" t="s">
        <v>1275</v>
      </c>
      <c r="D489" s="6" t="s">
        <v>14</v>
      </c>
      <c r="E489" s="6" t="s">
        <v>22</v>
      </c>
      <c r="F489" s="8">
        <v>12</v>
      </c>
      <c r="G489" s="9">
        <v>18.09</v>
      </c>
      <c r="H489" s="10">
        <v>217.08</v>
      </c>
    </row>
    <row r="490" spans="1:8" ht="24.75">
      <c r="A490" s="5" t="s">
        <v>1276</v>
      </c>
      <c r="B490" s="6" t="s">
        <v>1277</v>
      </c>
      <c r="C490" s="7" t="s">
        <v>1278</v>
      </c>
      <c r="D490" s="6" t="s">
        <v>14</v>
      </c>
      <c r="E490" s="6" t="s">
        <v>22</v>
      </c>
      <c r="F490" s="8">
        <v>14</v>
      </c>
      <c r="G490" s="9">
        <v>18.03</v>
      </c>
      <c r="H490" s="10">
        <v>252.42</v>
      </c>
    </row>
    <row r="491" spans="1:8" ht="16.5">
      <c r="A491" s="5" t="s">
        <v>1279</v>
      </c>
      <c r="B491" s="6" t="s">
        <v>1280</v>
      </c>
      <c r="C491" s="7" t="s">
        <v>1281</v>
      </c>
      <c r="D491" s="6" t="s">
        <v>14</v>
      </c>
      <c r="E491" s="6" t="s">
        <v>22</v>
      </c>
      <c r="F491" s="8">
        <v>3</v>
      </c>
      <c r="G491" s="9">
        <v>25.87</v>
      </c>
      <c r="H491" s="10">
        <v>77.61</v>
      </c>
    </row>
    <row r="492" spans="1:8" ht="20.100000000000001" customHeight="1">
      <c r="A492" s="3" t="s">
        <v>1282</v>
      </c>
      <c r="B492" s="55" t="s">
        <v>1283</v>
      </c>
      <c r="C492" s="55"/>
      <c r="D492" s="55"/>
      <c r="E492" s="55"/>
      <c r="F492" s="55"/>
      <c r="G492" s="55"/>
      <c r="H492" s="4">
        <v>32552.81</v>
      </c>
    </row>
    <row r="493" spans="1:8" ht="20.100000000000001" customHeight="1">
      <c r="A493" s="3" t="s">
        <v>1284</v>
      </c>
      <c r="B493" s="55" t="s">
        <v>1285</v>
      </c>
      <c r="C493" s="55"/>
      <c r="D493" s="55"/>
      <c r="E493" s="55"/>
      <c r="F493" s="55"/>
      <c r="G493" s="55"/>
      <c r="H493" s="4">
        <v>12784.6</v>
      </c>
    </row>
    <row r="494" spans="1:8" ht="16.5">
      <c r="A494" s="5" t="s">
        <v>1286</v>
      </c>
      <c r="B494" s="6" t="s">
        <v>1287</v>
      </c>
      <c r="C494" s="7" t="s">
        <v>1288</v>
      </c>
      <c r="D494" s="6" t="s">
        <v>14</v>
      </c>
      <c r="E494" s="6" t="s">
        <v>22</v>
      </c>
      <c r="F494" s="8">
        <v>3</v>
      </c>
      <c r="G494" s="9">
        <v>1288.54</v>
      </c>
      <c r="H494" s="10">
        <v>3865.62</v>
      </c>
    </row>
    <row r="495" spans="1:8">
      <c r="A495" s="5" t="s">
        <v>1289</v>
      </c>
      <c r="B495" s="6" t="s">
        <v>1290</v>
      </c>
      <c r="C495" s="7" t="s">
        <v>1291</v>
      </c>
      <c r="D495" s="6" t="s">
        <v>26</v>
      </c>
      <c r="E495" s="6" t="s">
        <v>22</v>
      </c>
      <c r="F495" s="8">
        <v>1</v>
      </c>
      <c r="G495" s="9">
        <v>2745.07</v>
      </c>
      <c r="H495" s="10">
        <v>2745.07</v>
      </c>
    </row>
    <row r="496" spans="1:8">
      <c r="A496" s="5" t="s">
        <v>1292</v>
      </c>
      <c r="B496" s="6" t="s">
        <v>1293</v>
      </c>
      <c r="C496" s="7" t="s">
        <v>1294</v>
      </c>
      <c r="D496" s="6" t="s">
        <v>26</v>
      </c>
      <c r="E496" s="6" t="s">
        <v>22</v>
      </c>
      <c r="F496" s="8">
        <v>19</v>
      </c>
      <c r="G496" s="9">
        <v>55.62</v>
      </c>
      <c r="H496" s="10">
        <v>1056.78</v>
      </c>
    </row>
    <row r="497" spans="1:8">
      <c r="A497" s="5" t="s">
        <v>1295</v>
      </c>
      <c r="B497" s="6" t="s">
        <v>1296</v>
      </c>
      <c r="C497" s="7" t="s">
        <v>1297</v>
      </c>
      <c r="D497" s="6" t="s">
        <v>26</v>
      </c>
      <c r="E497" s="6" t="s">
        <v>1036</v>
      </c>
      <c r="F497" s="8">
        <v>3</v>
      </c>
      <c r="G497" s="9">
        <v>29.33</v>
      </c>
      <c r="H497" s="10">
        <v>87.99</v>
      </c>
    </row>
    <row r="498" spans="1:8">
      <c r="A498" s="5" t="s">
        <v>1298</v>
      </c>
      <c r="B498" s="6" t="s">
        <v>1299</v>
      </c>
      <c r="C498" s="7" t="s">
        <v>1300</v>
      </c>
      <c r="D498" s="6" t="s">
        <v>26</v>
      </c>
      <c r="E498" s="6" t="s">
        <v>22</v>
      </c>
      <c r="F498" s="8">
        <v>2</v>
      </c>
      <c r="G498" s="9">
        <v>196.58</v>
      </c>
      <c r="H498" s="10">
        <v>393.16</v>
      </c>
    </row>
    <row r="499" spans="1:8" ht="16.5">
      <c r="A499" s="5" t="s">
        <v>1301</v>
      </c>
      <c r="B499" s="6" t="s">
        <v>1302</v>
      </c>
      <c r="C499" s="7" t="s">
        <v>1303</v>
      </c>
      <c r="D499" s="6" t="s">
        <v>14</v>
      </c>
      <c r="E499" s="6" t="s">
        <v>22</v>
      </c>
      <c r="F499" s="8">
        <v>3</v>
      </c>
      <c r="G499" s="9">
        <v>1499.22</v>
      </c>
      <c r="H499" s="10">
        <v>4497.66</v>
      </c>
    </row>
    <row r="500" spans="1:8">
      <c r="A500" s="5" t="s">
        <v>1304</v>
      </c>
      <c r="B500" s="6" t="s">
        <v>1305</v>
      </c>
      <c r="C500" s="7" t="s">
        <v>1306</v>
      </c>
      <c r="D500" s="6" t="s">
        <v>26</v>
      </c>
      <c r="E500" s="6" t="s">
        <v>22</v>
      </c>
      <c r="F500" s="8">
        <v>4</v>
      </c>
      <c r="G500" s="9">
        <v>34.58</v>
      </c>
      <c r="H500" s="10">
        <v>138.32</v>
      </c>
    </row>
    <row r="501" spans="1:8" ht="20.100000000000001" customHeight="1">
      <c r="A501" s="3" t="s">
        <v>1307</v>
      </c>
      <c r="B501" s="55" t="s">
        <v>1308</v>
      </c>
      <c r="C501" s="55"/>
      <c r="D501" s="55"/>
      <c r="E501" s="55"/>
      <c r="F501" s="55"/>
      <c r="G501" s="55"/>
      <c r="H501" s="4">
        <v>1162.6400000000001</v>
      </c>
    </row>
    <row r="502" spans="1:8" ht="24.75">
      <c r="A502" s="5" t="s">
        <v>1309</v>
      </c>
      <c r="B502" s="6" t="s">
        <v>1154</v>
      </c>
      <c r="C502" s="7" t="s">
        <v>1155</v>
      </c>
      <c r="D502" s="6" t="s">
        <v>14</v>
      </c>
      <c r="E502" s="6" t="s">
        <v>22</v>
      </c>
      <c r="F502" s="8">
        <v>4</v>
      </c>
      <c r="G502" s="9">
        <v>175.1</v>
      </c>
      <c r="H502" s="10">
        <v>700.4</v>
      </c>
    </row>
    <row r="503" spans="1:8" ht="16.5">
      <c r="A503" s="5" t="s">
        <v>1310</v>
      </c>
      <c r="B503" s="6" t="s">
        <v>1160</v>
      </c>
      <c r="C503" s="7" t="s">
        <v>1161</v>
      </c>
      <c r="D503" s="6" t="s">
        <v>14</v>
      </c>
      <c r="E503" s="6" t="s">
        <v>22</v>
      </c>
      <c r="F503" s="8">
        <v>27</v>
      </c>
      <c r="G503" s="9">
        <v>17.12</v>
      </c>
      <c r="H503" s="10">
        <v>462.24</v>
      </c>
    </row>
    <row r="504" spans="1:8" ht="20.100000000000001" customHeight="1">
      <c r="A504" s="3" t="s">
        <v>1311</v>
      </c>
      <c r="B504" s="55" t="s">
        <v>1312</v>
      </c>
      <c r="C504" s="55"/>
      <c r="D504" s="55"/>
      <c r="E504" s="55"/>
      <c r="F504" s="55"/>
      <c r="G504" s="55"/>
      <c r="H504" s="4">
        <v>1222.56</v>
      </c>
    </row>
    <row r="505" spans="1:8">
      <c r="A505" s="5" t="s">
        <v>1313</v>
      </c>
      <c r="B505" s="6" t="s">
        <v>1314</v>
      </c>
      <c r="C505" s="7" t="s">
        <v>1315</v>
      </c>
      <c r="D505" s="6" t="s">
        <v>14</v>
      </c>
      <c r="E505" s="6" t="s">
        <v>22</v>
      </c>
      <c r="F505" s="8">
        <v>19</v>
      </c>
      <c r="G505" s="9">
        <v>44.98</v>
      </c>
      <c r="H505" s="10">
        <v>854.62</v>
      </c>
    </row>
    <row r="506" spans="1:8" ht="16.5">
      <c r="A506" s="5" t="s">
        <v>1316</v>
      </c>
      <c r="B506" s="6" t="s">
        <v>1317</v>
      </c>
      <c r="C506" s="7" t="s">
        <v>1318</v>
      </c>
      <c r="D506" s="6" t="s">
        <v>26</v>
      </c>
      <c r="E506" s="6" t="s">
        <v>22</v>
      </c>
      <c r="F506" s="8">
        <v>8</v>
      </c>
      <c r="G506" s="9">
        <v>25.58</v>
      </c>
      <c r="H506" s="10">
        <v>204.64</v>
      </c>
    </row>
    <row r="507" spans="1:8">
      <c r="A507" s="5" t="s">
        <v>1319</v>
      </c>
      <c r="B507" s="6" t="s">
        <v>1320</v>
      </c>
      <c r="C507" s="7" t="s">
        <v>1321</v>
      </c>
      <c r="D507" s="6" t="s">
        <v>26</v>
      </c>
      <c r="E507" s="6" t="s">
        <v>22</v>
      </c>
      <c r="F507" s="8">
        <v>10</v>
      </c>
      <c r="G507" s="9">
        <v>16.329999999999998</v>
      </c>
      <c r="H507" s="10">
        <v>163.30000000000001</v>
      </c>
    </row>
    <row r="508" spans="1:8" ht="20.100000000000001" customHeight="1">
      <c r="A508" s="3" t="s">
        <v>1322</v>
      </c>
      <c r="B508" s="55" t="s">
        <v>1323</v>
      </c>
      <c r="C508" s="55"/>
      <c r="D508" s="55"/>
      <c r="E508" s="55"/>
      <c r="F508" s="55"/>
      <c r="G508" s="55"/>
      <c r="H508" s="4">
        <v>11711.78</v>
      </c>
    </row>
    <row r="509" spans="1:8" ht="24.75">
      <c r="A509" s="5" t="s">
        <v>1324</v>
      </c>
      <c r="B509" s="6" t="s">
        <v>1325</v>
      </c>
      <c r="C509" s="7" t="s">
        <v>1326</v>
      </c>
      <c r="D509" s="6" t="s">
        <v>26</v>
      </c>
      <c r="E509" s="6" t="s">
        <v>30</v>
      </c>
      <c r="F509" s="8">
        <v>51.65</v>
      </c>
      <c r="G509" s="9">
        <v>148.58000000000001</v>
      </c>
      <c r="H509" s="10">
        <v>7674.16</v>
      </c>
    </row>
    <row r="510" spans="1:8" ht="24.75">
      <c r="A510" s="5" t="s">
        <v>1327</v>
      </c>
      <c r="B510" s="6" t="s">
        <v>1328</v>
      </c>
      <c r="C510" s="7" t="s">
        <v>1329</v>
      </c>
      <c r="D510" s="6" t="s">
        <v>14</v>
      </c>
      <c r="E510" s="6" t="s">
        <v>30</v>
      </c>
      <c r="F510" s="8">
        <v>15.2</v>
      </c>
      <c r="G510" s="9">
        <v>20.46</v>
      </c>
      <c r="H510" s="10">
        <v>310.99</v>
      </c>
    </row>
    <row r="511" spans="1:8" ht="24.75">
      <c r="A511" s="5" t="s">
        <v>1330</v>
      </c>
      <c r="B511" s="6" t="s">
        <v>1331</v>
      </c>
      <c r="C511" s="7" t="s">
        <v>1332</v>
      </c>
      <c r="D511" s="6" t="s">
        <v>14</v>
      </c>
      <c r="E511" s="6" t="s">
        <v>30</v>
      </c>
      <c r="F511" s="8">
        <v>112.05</v>
      </c>
      <c r="G511" s="9">
        <v>17.03</v>
      </c>
      <c r="H511" s="10">
        <v>1908.21</v>
      </c>
    </row>
    <row r="512" spans="1:8" ht="24.75">
      <c r="A512" s="5" t="s">
        <v>1333</v>
      </c>
      <c r="B512" s="6" t="s">
        <v>1334</v>
      </c>
      <c r="C512" s="7" t="s">
        <v>1335</v>
      </c>
      <c r="D512" s="6" t="s">
        <v>14</v>
      </c>
      <c r="E512" s="6" t="s">
        <v>30</v>
      </c>
      <c r="F512" s="8">
        <v>4.8</v>
      </c>
      <c r="G512" s="9">
        <v>15.37</v>
      </c>
      <c r="H512" s="10">
        <v>73.78</v>
      </c>
    </row>
    <row r="513" spans="1:8" ht="16.5">
      <c r="A513" s="5" t="s">
        <v>1336</v>
      </c>
      <c r="B513" s="6" t="s">
        <v>1337</v>
      </c>
      <c r="C513" s="7" t="s">
        <v>1338</v>
      </c>
      <c r="D513" s="6" t="s">
        <v>26</v>
      </c>
      <c r="E513" s="6" t="s">
        <v>5</v>
      </c>
      <c r="F513" s="8">
        <v>4</v>
      </c>
      <c r="G513" s="9">
        <v>14.57</v>
      </c>
      <c r="H513" s="10">
        <v>58.28</v>
      </c>
    </row>
    <row r="514" spans="1:8" ht="16.5">
      <c r="A514" s="5" t="s">
        <v>1339</v>
      </c>
      <c r="B514" s="6" t="s">
        <v>1340</v>
      </c>
      <c r="C514" s="7" t="s">
        <v>1341</v>
      </c>
      <c r="D514" s="6" t="s">
        <v>26</v>
      </c>
      <c r="E514" s="6" t="s">
        <v>30</v>
      </c>
      <c r="F514" s="8">
        <v>55.2</v>
      </c>
      <c r="G514" s="9">
        <v>30.55</v>
      </c>
      <c r="H514" s="10">
        <v>1686.36</v>
      </c>
    </row>
    <row r="515" spans="1:8" ht="20.100000000000001" customHeight="1">
      <c r="A515" s="3" t="s">
        <v>1342</v>
      </c>
      <c r="B515" s="55" t="s">
        <v>1343</v>
      </c>
      <c r="C515" s="55"/>
      <c r="D515" s="55"/>
      <c r="E515" s="55"/>
      <c r="F515" s="55"/>
      <c r="G515" s="55"/>
      <c r="H515" s="4">
        <v>5671.23</v>
      </c>
    </row>
    <row r="516" spans="1:8" ht="16.5">
      <c r="A516" s="5" t="s">
        <v>1344</v>
      </c>
      <c r="B516" s="6" t="s">
        <v>1345</v>
      </c>
      <c r="C516" s="7" t="s">
        <v>1346</v>
      </c>
      <c r="D516" s="6" t="s">
        <v>14</v>
      </c>
      <c r="E516" s="6" t="s">
        <v>30</v>
      </c>
      <c r="F516" s="8">
        <v>579</v>
      </c>
      <c r="G516" s="9">
        <v>8.6999999999999993</v>
      </c>
      <c r="H516" s="10">
        <v>5037.3</v>
      </c>
    </row>
    <row r="517" spans="1:8">
      <c r="A517" s="5" t="s">
        <v>1347</v>
      </c>
      <c r="B517" s="6" t="s">
        <v>1348</v>
      </c>
      <c r="C517" s="7" t="s">
        <v>1349</v>
      </c>
      <c r="D517" s="6" t="s">
        <v>14</v>
      </c>
      <c r="E517" s="6" t="s">
        <v>30</v>
      </c>
      <c r="F517" s="8">
        <v>113</v>
      </c>
      <c r="G517" s="9">
        <v>5.61</v>
      </c>
      <c r="H517" s="10">
        <v>633.92999999999995</v>
      </c>
    </row>
    <row r="518" spans="1:8" ht="20.100000000000001" customHeight="1">
      <c r="A518" s="3" t="s">
        <v>1350</v>
      </c>
      <c r="B518" s="55" t="s">
        <v>1351</v>
      </c>
      <c r="C518" s="55"/>
      <c r="D518" s="55"/>
      <c r="E518" s="55"/>
      <c r="F518" s="55"/>
      <c r="G518" s="55"/>
      <c r="H518" s="4">
        <v>9329.8700000000008</v>
      </c>
    </row>
    <row r="519" spans="1:8">
      <c r="A519" s="5" t="s">
        <v>1352</v>
      </c>
      <c r="B519" s="6" t="s">
        <v>1353</v>
      </c>
      <c r="C519" s="7" t="s">
        <v>1354</v>
      </c>
      <c r="D519" s="6" t="s">
        <v>26</v>
      </c>
      <c r="E519" s="6" t="s">
        <v>30</v>
      </c>
      <c r="F519" s="8">
        <v>4</v>
      </c>
      <c r="G519" s="9">
        <v>104.14</v>
      </c>
      <c r="H519" s="10">
        <v>416.56</v>
      </c>
    </row>
    <row r="520" spans="1:8">
      <c r="A520" s="5" t="s">
        <v>1355</v>
      </c>
      <c r="B520" s="6" t="s">
        <v>1356</v>
      </c>
      <c r="C520" s="7" t="s">
        <v>1357</v>
      </c>
      <c r="D520" s="6" t="s">
        <v>26</v>
      </c>
      <c r="E520" s="6" t="s">
        <v>22</v>
      </c>
      <c r="F520" s="8">
        <v>1</v>
      </c>
      <c r="G520" s="9">
        <v>8913.31</v>
      </c>
      <c r="H520" s="10">
        <v>8913.31</v>
      </c>
    </row>
    <row r="521" spans="1:8" ht="20.100000000000001" customHeight="1">
      <c r="A521" s="3" t="s">
        <v>1358</v>
      </c>
      <c r="B521" s="55" t="s">
        <v>1359</v>
      </c>
      <c r="C521" s="55"/>
      <c r="D521" s="55"/>
      <c r="E521" s="55"/>
      <c r="F521" s="55"/>
      <c r="G521" s="55"/>
      <c r="H521" s="4">
        <v>44875.040000000001</v>
      </c>
    </row>
    <row r="522" spans="1:8" ht="16.5">
      <c r="A522" s="5" t="s">
        <v>1360</v>
      </c>
      <c r="B522" s="6" t="s">
        <v>1361</v>
      </c>
      <c r="C522" s="7" t="s">
        <v>1362</v>
      </c>
      <c r="D522" s="6" t="s">
        <v>14</v>
      </c>
      <c r="E522" s="6" t="s">
        <v>22</v>
      </c>
      <c r="F522" s="8">
        <v>1</v>
      </c>
      <c r="G522" s="9">
        <v>154.83000000000001</v>
      </c>
      <c r="H522" s="10">
        <v>154.83000000000001</v>
      </c>
    </row>
    <row r="523" spans="1:8" ht="16.5">
      <c r="A523" s="5" t="s">
        <v>1363</v>
      </c>
      <c r="B523" s="6" t="s">
        <v>1364</v>
      </c>
      <c r="C523" s="7" t="s">
        <v>1365</v>
      </c>
      <c r="D523" s="6" t="s">
        <v>14</v>
      </c>
      <c r="E523" s="6" t="s">
        <v>87</v>
      </c>
      <c r="F523" s="8">
        <v>45</v>
      </c>
      <c r="G523" s="9">
        <v>11.54</v>
      </c>
      <c r="H523" s="10">
        <v>519.29999999999995</v>
      </c>
    </row>
    <row r="524" spans="1:8" ht="16.5">
      <c r="A524" s="5" t="s">
        <v>1366</v>
      </c>
      <c r="B524" s="6" t="s">
        <v>1367</v>
      </c>
      <c r="C524" s="7" t="s">
        <v>1368</v>
      </c>
      <c r="D524" s="6" t="s">
        <v>14</v>
      </c>
      <c r="E524" s="6" t="s">
        <v>22</v>
      </c>
      <c r="F524" s="8">
        <v>11</v>
      </c>
      <c r="G524" s="9">
        <v>25.58</v>
      </c>
      <c r="H524" s="10">
        <v>281.38</v>
      </c>
    </row>
    <row r="525" spans="1:8" ht="16.5">
      <c r="A525" s="5" t="s">
        <v>1369</v>
      </c>
      <c r="B525" s="6" t="s">
        <v>1370</v>
      </c>
      <c r="C525" s="7" t="s">
        <v>1371</v>
      </c>
      <c r="D525" s="6" t="s">
        <v>14</v>
      </c>
      <c r="E525" s="6" t="s">
        <v>22</v>
      </c>
      <c r="F525" s="8">
        <v>4</v>
      </c>
      <c r="G525" s="9">
        <v>25.06</v>
      </c>
      <c r="H525" s="10">
        <v>100.24</v>
      </c>
    </row>
    <row r="526" spans="1:8">
      <c r="A526" s="5" t="s">
        <v>1372</v>
      </c>
      <c r="B526" s="6" t="s">
        <v>1373</v>
      </c>
      <c r="C526" s="7" t="s">
        <v>1374</v>
      </c>
      <c r="D526" s="6" t="s">
        <v>26</v>
      </c>
      <c r="E526" s="6" t="s">
        <v>22</v>
      </c>
      <c r="F526" s="8">
        <v>1</v>
      </c>
      <c r="G526" s="9">
        <v>335.56</v>
      </c>
      <c r="H526" s="10">
        <v>335.56</v>
      </c>
    </row>
    <row r="527" spans="1:8" ht="24.75">
      <c r="A527" s="5" t="s">
        <v>1375</v>
      </c>
      <c r="B527" s="6" t="s">
        <v>1376</v>
      </c>
      <c r="C527" s="7" t="s">
        <v>1377</v>
      </c>
      <c r="D527" s="6" t="s">
        <v>14</v>
      </c>
      <c r="E527" s="6" t="s">
        <v>22</v>
      </c>
      <c r="F527" s="8">
        <v>33</v>
      </c>
      <c r="G527" s="9">
        <v>26.85</v>
      </c>
      <c r="H527" s="10">
        <v>886.05</v>
      </c>
    </row>
    <row r="528" spans="1:8">
      <c r="A528" s="5" t="s">
        <v>1378</v>
      </c>
      <c r="B528" s="6" t="s">
        <v>1379</v>
      </c>
      <c r="C528" s="7" t="s">
        <v>1380</v>
      </c>
      <c r="D528" s="6" t="s">
        <v>26</v>
      </c>
      <c r="E528" s="6" t="s">
        <v>22</v>
      </c>
      <c r="F528" s="8">
        <v>1</v>
      </c>
      <c r="G528" s="9">
        <v>380.81</v>
      </c>
      <c r="H528" s="10">
        <v>380.81</v>
      </c>
    </row>
    <row r="529" spans="1:8">
      <c r="A529" s="5" t="s">
        <v>1381</v>
      </c>
      <c r="B529" s="6" t="s">
        <v>1382</v>
      </c>
      <c r="C529" s="7" t="s">
        <v>1383</v>
      </c>
      <c r="D529" s="6" t="s">
        <v>14</v>
      </c>
      <c r="E529" s="6" t="s">
        <v>54</v>
      </c>
      <c r="F529" s="8">
        <v>26.18</v>
      </c>
      <c r="G529" s="9">
        <v>82.75</v>
      </c>
      <c r="H529" s="10">
        <v>2166.4</v>
      </c>
    </row>
    <row r="530" spans="1:8" ht="16.5">
      <c r="A530" s="5" t="s">
        <v>1384</v>
      </c>
      <c r="B530" s="6" t="s">
        <v>1385</v>
      </c>
      <c r="C530" s="7" t="s">
        <v>1386</v>
      </c>
      <c r="D530" s="6" t="s">
        <v>14</v>
      </c>
      <c r="E530" s="6" t="s">
        <v>54</v>
      </c>
      <c r="F530" s="8">
        <v>26.18</v>
      </c>
      <c r="G530" s="9">
        <v>24.16</v>
      </c>
      <c r="H530" s="10">
        <v>632.51</v>
      </c>
    </row>
    <row r="531" spans="1:8" ht="16.5">
      <c r="A531" s="5" t="s">
        <v>1387</v>
      </c>
      <c r="B531" s="6" t="s">
        <v>1388</v>
      </c>
      <c r="C531" s="7" t="s">
        <v>1389</v>
      </c>
      <c r="D531" s="6" t="s">
        <v>14</v>
      </c>
      <c r="E531" s="6" t="s">
        <v>22</v>
      </c>
      <c r="F531" s="8">
        <v>11</v>
      </c>
      <c r="G531" s="9">
        <v>81.94</v>
      </c>
      <c r="H531" s="10">
        <v>901.34</v>
      </c>
    </row>
    <row r="532" spans="1:8" ht="16.5">
      <c r="A532" s="5" t="s">
        <v>1390</v>
      </c>
      <c r="B532" s="6" t="s">
        <v>1391</v>
      </c>
      <c r="C532" s="7" t="s">
        <v>1392</v>
      </c>
      <c r="D532" s="6" t="s">
        <v>14</v>
      </c>
      <c r="E532" s="6" t="s">
        <v>30</v>
      </c>
      <c r="F532" s="8">
        <v>287</v>
      </c>
      <c r="G532" s="9">
        <v>73.97</v>
      </c>
      <c r="H532" s="10">
        <v>21229.39</v>
      </c>
    </row>
    <row r="533" spans="1:8" ht="16.5">
      <c r="A533" s="5" t="s">
        <v>1393</v>
      </c>
      <c r="B533" s="6" t="s">
        <v>1394</v>
      </c>
      <c r="C533" s="7" t="s">
        <v>1395</v>
      </c>
      <c r="D533" s="6" t="s">
        <v>14</v>
      </c>
      <c r="E533" s="6" t="s">
        <v>30</v>
      </c>
      <c r="F533" s="8">
        <v>174.5</v>
      </c>
      <c r="G533" s="9">
        <v>63.32</v>
      </c>
      <c r="H533" s="10">
        <v>11049.34</v>
      </c>
    </row>
    <row r="534" spans="1:8" ht="16.5">
      <c r="A534" s="5" t="s">
        <v>1396</v>
      </c>
      <c r="B534" s="6" t="s">
        <v>1397</v>
      </c>
      <c r="C534" s="7" t="s">
        <v>1398</v>
      </c>
      <c r="D534" s="6" t="s">
        <v>14</v>
      </c>
      <c r="E534" s="6" t="s">
        <v>22</v>
      </c>
      <c r="F534" s="8">
        <v>11</v>
      </c>
      <c r="G534" s="9">
        <v>53.16</v>
      </c>
      <c r="H534" s="10">
        <v>584.76</v>
      </c>
    </row>
    <row r="535" spans="1:8">
      <c r="A535" s="5" t="s">
        <v>1399</v>
      </c>
      <c r="B535" s="6" t="s">
        <v>1320</v>
      </c>
      <c r="C535" s="7" t="s">
        <v>1321</v>
      </c>
      <c r="D535" s="6" t="s">
        <v>26</v>
      </c>
      <c r="E535" s="6" t="s">
        <v>22</v>
      </c>
      <c r="F535" s="8">
        <v>251</v>
      </c>
      <c r="G535" s="9">
        <v>16.329999999999998</v>
      </c>
      <c r="H535" s="10">
        <v>4098.83</v>
      </c>
    </row>
    <row r="536" spans="1:8">
      <c r="A536" s="5" t="s">
        <v>1400</v>
      </c>
      <c r="B536" s="6" t="s">
        <v>1401</v>
      </c>
      <c r="C536" s="7" t="s">
        <v>1402</v>
      </c>
      <c r="D536" s="6" t="s">
        <v>26</v>
      </c>
      <c r="E536" s="6" t="s">
        <v>22</v>
      </c>
      <c r="F536" s="8">
        <v>22</v>
      </c>
      <c r="G536" s="9">
        <v>70.650000000000006</v>
      </c>
      <c r="H536" s="10">
        <v>1554.3</v>
      </c>
    </row>
    <row r="537" spans="1:8" ht="20.100000000000001" customHeight="1">
      <c r="A537" s="3" t="s">
        <v>1403</v>
      </c>
      <c r="B537" s="55" t="s">
        <v>1404</v>
      </c>
      <c r="C537" s="55"/>
      <c r="D537" s="55"/>
      <c r="E537" s="55"/>
      <c r="F537" s="55"/>
      <c r="G537" s="55"/>
      <c r="H537" s="4">
        <v>79820.66</v>
      </c>
    </row>
    <row r="538" spans="1:8">
      <c r="A538" s="5" t="s">
        <v>1405</v>
      </c>
      <c r="B538" s="6" t="s">
        <v>1406</v>
      </c>
      <c r="C538" s="7" t="s">
        <v>1407</v>
      </c>
      <c r="D538" s="6" t="s">
        <v>26</v>
      </c>
      <c r="E538" s="6" t="s">
        <v>22</v>
      </c>
      <c r="F538" s="8">
        <v>1</v>
      </c>
      <c r="G538" s="9">
        <v>2793.57</v>
      </c>
      <c r="H538" s="10">
        <v>2793.57</v>
      </c>
    </row>
    <row r="539" spans="1:8" ht="16.5">
      <c r="A539" s="5" t="s">
        <v>1408</v>
      </c>
      <c r="B539" s="6" t="s">
        <v>1409</v>
      </c>
      <c r="C539" s="7" t="s">
        <v>1410</v>
      </c>
      <c r="D539" s="6" t="s">
        <v>26</v>
      </c>
      <c r="E539" s="6" t="s">
        <v>15</v>
      </c>
      <c r="F539" s="8">
        <v>42.96</v>
      </c>
      <c r="G539" s="9">
        <v>673.08</v>
      </c>
      <c r="H539" s="10">
        <v>28915.52</v>
      </c>
    </row>
    <row r="540" spans="1:8" ht="16.5">
      <c r="A540" s="5" t="s">
        <v>1411</v>
      </c>
      <c r="B540" s="6" t="s">
        <v>1412</v>
      </c>
      <c r="C540" s="7" t="s">
        <v>1413</v>
      </c>
      <c r="D540" s="6" t="s">
        <v>26</v>
      </c>
      <c r="E540" s="6" t="s">
        <v>15</v>
      </c>
      <c r="F540" s="8">
        <v>26.89</v>
      </c>
      <c r="G540" s="9">
        <v>620.65</v>
      </c>
      <c r="H540" s="10">
        <v>16689.28</v>
      </c>
    </row>
    <row r="541" spans="1:8" ht="16.5">
      <c r="A541" s="5" t="s">
        <v>1414</v>
      </c>
      <c r="B541" s="6" t="s">
        <v>1415</v>
      </c>
      <c r="C541" s="7" t="s">
        <v>1416</v>
      </c>
      <c r="D541" s="6" t="s">
        <v>26</v>
      </c>
      <c r="E541" s="6" t="s">
        <v>15</v>
      </c>
      <c r="F541" s="8">
        <v>30.15</v>
      </c>
      <c r="G541" s="9">
        <v>175.51</v>
      </c>
      <c r="H541" s="10">
        <v>5291.63</v>
      </c>
    </row>
    <row r="542" spans="1:8" ht="16.5">
      <c r="A542" s="5" t="s">
        <v>1417</v>
      </c>
      <c r="B542" s="6" t="s">
        <v>1418</v>
      </c>
      <c r="C542" s="7" t="s">
        <v>1419</v>
      </c>
      <c r="D542" s="6" t="s">
        <v>14</v>
      </c>
      <c r="E542" s="6" t="s">
        <v>30</v>
      </c>
      <c r="F542" s="8">
        <v>79.650000000000006</v>
      </c>
      <c r="G542" s="9">
        <v>183.04</v>
      </c>
      <c r="H542" s="10">
        <v>14579.14</v>
      </c>
    </row>
    <row r="543" spans="1:8" ht="16.5">
      <c r="A543" s="5" t="s">
        <v>1420</v>
      </c>
      <c r="B543" s="6" t="s">
        <v>1421</v>
      </c>
      <c r="C543" s="7" t="s">
        <v>1422</v>
      </c>
      <c r="D543" s="6" t="s">
        <v>14</v>
      </c>
      <c r="E543" s="6" t="s">
        <v>22</v>
      </c>
      <c r="F543" s="8">
        <v>148</v>
      </c>
      <c r="G543" s="9">
        <v>36.08</v>
      </c>
      <c r="H543" s="10">
        <v>5339.84</v>
      </c>
    </row>
    <row r="544" spans="1:8">
      <c r="A544" s="5" t="s">
        <v>1423</v>
      </c>
      <c r="B544" s="6" t="s">
        <v>1424</v>
      </c>
      <c r="C544" s="7" t="s">
        <v>1425</v>
      </c>
      <c r="D544" s="6" t="s">
        <v>14</v>
      </c>
      <c r="E544" s="6" t="s">
        <v>30</v>
      </c>
      <c r="F544" s="8">
        <v>4.12</v>
      </c>
      <c r="G544" s="9">
        <v>189.68</v>
      </c>
      <c r="H544" s="10">
        <v>781.48</v>
      </c>
    </row>
    <row r="545" spans="1:8">
      <c r="A545" s="5" t="s">
        <v>1426</v>
      </c>
      <c r="B545" s="6" t="s">
        <v>1427</v>
      </c>
      <c r="C545" s="7" t="s">
        <v>1428</v>
      </c>
      <c r="D545" s="6" t="s">
        <v>26</v>
      </c>
      <c r="E545" s="6" t="s">
        <v>15</v>
      </c>
      <c r="F545" s="8">
        <v>9.32</v>
      </c>
      <c r="G545" s="9">
        <v>578.74</v>
      </c>
      <c r="H545" s="10">
        <v>5393.86</v>
      </c>
    </row>
    <row r="546" spans="1:8">
      <c r="A546" s="5" t="s">
        <v>1429</v>
      </c>
      <c r="B546" s="6" t="s">
        <v>1430</v>
      </c>
      <c r="C546" s="7" t="s">
        <v>1431</v>
      </c>
      <c r="D546" s="6" t="s">
        <v>26</v>
      </c>
      <c r="E546" s="6" t="s">
        <v>30</v>
      </c>
      <c r="F546" s="8">
        <v>2</v>
      </c>
      <c r="G546" s="9">
        <v>18.170000000000002</v>
      </c>
      <c r="H546" s="10">
        <v>36.340000000000003</v>
      </c>
    </row>
    <row r="547" spans="1:8" ht="20.100000000000001" customHeight="1">
      <c r="A547" s="3" t="s">
        <v>1432</v>
      </c>
      <c r="B547" s="55" t="s">
        <v>1433</v>
      </c>
      <c r="C547" s="55"/>
      <c r="D547" s="55"/>
      <c r="E547" s="55"/>
      <c r="F547" s="55"/>
      <c r="G547" s="55"/>
      <c r="H547" s="4">
        <v>2726.11</v>
      </c>
    </row>
    <row r="548" spans="1:8" ht="16.5">
      <c r="A548" s="5" t="s">
        <v>1434</v>
      </c>
      <c r="B548" s="6" t="s">
        <v>1435</v>
      </c>
      <c r="C548" s="7" t="s">
        <v>1436</v>
      </c>
      <c r="D548" s="6" t="s">
        <v>14</v>
      </c>
      <c r="E548" s="6" t="s">
        <v>15</v>
      </c>
      <c r="F548" s="8">
        <v>891.68</v>
      </c>
      <c r="G548" s="9">
        <v>2.02</v>
      </c>
      <c r="H548" s="10">
        <v>1801.19</v>
      </c>
    </row>
    <row r="549" spans="1:8" ht="16.5">
      <c r="A549" s="5" t="s">
        <v>1437</v>
      </c>
      <c r="B549" s="6" t="s">
        <v>12</v>
      </c>
      <c r="C549" s="7" t="s">
        <v>13</v>
      </c>
      <c r="D549" s="6" t="s">
        <v>14</v>
      </c>
      <c r="E549" s="6" t="s">
        <v>15</v>
      </c>
      <c r="F549" s="8">
        <v>2</v>
      </c>
      <c r="G549" s="9">
        <v>462.46</v>
      </c>
      <c r="H549" s="10">
        <v>924.92</v>
      </c>
    </row>
    <row r="550" spans="1:8" ht="15" customHeight="1">
      <c r="A550" s="1"/>
      <c r="B550" s="1"/>
      <c r="C550" s="1"/>
      <c r="D550" s="1"/>
      <c r="E550" s="1"/>
      <c r="F550" s="70" t="s">
        <v>1438</v>
      </c>
      <c r="G550" s="70"/>
      <c r="H550" s="4">
        <v>679446.11</v>
      </c>
    </row>
    <row r="551" spans="1:8" ht="15" customHeight="1">
      <c r="A551" s="1"/>
      <c r="B551" s="1"/>
      <c r="C551" s="1"/>
      <c r="D551" s="1"/>
      <c r="E551" s="1"/>
      <c r="F551" s="70" t="s">
        <v>1439</v>
      </c>
      <c r="G551" s="70"/>
      <c r="H551" s="4">
        <v>2717784.45</v>
      </c>
    </row>
    <row r="552" spans="1:8" ht="15" customHeight="1">
      <c r="A552" s="1"/>
      <c r="B552" s="1"/>
      <c r="C552" s="1"/>
      <c r="D552" s="1"/>
      <c r="E552" s="1"/>
      <c r="F552" s="70" t="s">
        <v>1440</v>
      </c>
      <c r="G552" s="70"/>
      <c r="H552" s="4">
        <v>3397230.56</v>
      </c>
    </row>
    <row r="553" spans="1:8" ht="122.1" customHeight="1">
      <c r="A553" s="56" t="s">
        <v>1441</v>
      </c>
      <c r="B553" s="56"/>
      <c r="C553" s="56"/>
      <c r="D553" s="56"/>
      <c r="E553" s="56"/>
      <c r="F553" s="56"/>
      <c r="G553" s="56"/>
      <c r="H553" s="56"/>
    </row>
  </sheetData>
  <mergeCells count="92">
    <mergeCell ref="A553:H553"/>
    <mergeCell ref="A1:H3"/>
    <mergeCell ref="F6:H6"/>
    <mergeCell ref="B11:G11"/>
    <mergeCell ref="B537:G537"/>
    <mergeCell ref="B547:G547"/>
    <mergeCell ref="F550:G550"/>
    <mergeCell ref="F551:G551"/>
    <mergeCell ref="F552:G552"/>
    <mergeCell ref="B504:G504"/>
    <mergeCell ref="B508:G508"/>
    <mergeCell ref="B515:G515"/>
    <mergeCell ref="B518:G518"/>
    <mergeCell ref="B521:G521"/>
    <mergeCell ref="B481:G481"/>
    <mergeCell ref="B487:G487"/>
    <mergeCell ref="B501:G501"/>
    <mergeCell ref="B440:G440"/>
    <mergeCell ref="B450:G450"/>
    <mergeCell ref="B462:G462"/>
    <mergeCell ref="B465:G465"/>
    <mergeCell ref="B480:G480"/>
    <mergeCell ref="B419:G419"/>
    <mergeCell ref="B420:G420"/>
    <mergeCell ref="B425:G425"/>
    <mergeCell ref="B492:G492"/>
    <mergeCell ref="B493:G493"/>
    <mergeCell ref="B393:G393"/>
    <mergeCell ref="B396:G396"/>
    <mergeCell ref="B399:G399"/>
    <mergeCell ref="B408:G408"/>
    <mergeCell ref="B415:G415"/>
    <mergeCell ref="B309:G309"/>
    <mergeCell ref="B339:G339"/>
    <mergeCell ref="B343:G343"/>
    <mergeCell ref="B378:G378"/>
    <mergeCell ref="B392:G392"/>
    <mergeCell ref="B295:G295"/>
    <mergeCell ref="B297:G297"/>
    <mergeCell ref="B298:G298"/>
    <mergeCell ref="B305:G305"/>
    <mergeCell ref="B308:G308"/>
    <mergeCell ref="B239:G239"/>
    <mergeCell ref="B241:G241"/>
    <mergeCell ref="B244:G244"/>
    <mergeCell ref="B245:G245"/>
    <mergeCell ref="B288:G288"/>
    <mergeCell ref="B219:G219"/>
    <mergeCell ref="B227:G227"/>
    <mergeCell ref="B228:G228"/>
    <mergeCell ref="B235:G235"/>
    <mergeCell ref="B238:G238"/>
    <mergeCell ref="B188:G188"/>
    <mergeCell ref="B189:G189"/>
    <mergeCell ref="B202:G202"/>
    <mergeCell ref="B205:G205"/>
    <mergeCell ref="B206:G206"/>
    <mergeCell ref="B152:G152"/>
    <mergeCell ref="B168:G168"/>
    <mergeCell ref="B170:G170"/>
    <mergeCell ref="B178:G178"/>
    <mergeCell ref="B185:G185"/>
    <mergeCell ref="B129:G129"/>
    <mergeCell ref="B133:G133"/>
    <mergeCell ref="B134:G134"/>
    <mergeCell ref="B142:G142"/>
    <mergeCell ref="B146:G146"/>
    <mergeCell ref="B113:G113"/>
    <mergeCell ref="B118:G118"/>
    <mergeCell ref="B119:G119"/>
    <mergeCell ref="B121:G121"/>
    <mergeCell ref="B127:G127"/>
    <mergeCell ref="B93:G93"/>
    <mergeCell ref="B98:G98"/>
    <mergeCell ref="B105:G105"/>
    <mergeCell ref="B107:G107"/>
    <mergeCell ref="B108:G108"/>
    <mergeCell ref="B73:G73"/>
    <mergeCell ref="B78:G78"/>
    <mergeCell ref="B79:G79"/>
    <mergeCell ref="B85:G85"/>
    <mergeCell ref="B91:G91"/>
    <mergeCell ref="B38:G38"/>
    <mergeCell ref="B39:G39"/>
    <mergeCell ref="B48:G48"/>
    <mergeCell ref="B57:G57"/>
    <mergeCell ref="B67:G67"/>
    <mergeCell ref="B13:G13"/>
    <mergeCell ref="B23:G23"/>
    <mergeCell ref="B24:G24"/>
    <mergeCell ref="B30:G30"/>
    <mergeCell ref="B34:G34"/>
  </mergeCells>
  <pageMargins left="0" right="0" top="0" bottom="0" header="0" footer="0"/>
  <pageSetup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1</vt:i4>
      </vt:variant>
    </vt:vector>
  </HeadingPairs>
  <TitlesOfParts>
    <vt:vector size="28" baseType="lpstr"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  <vt:lpstr>MG!Area_de_impressao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2025-10-07T18:32:47Z</dcterms:modified>
</cp:coreProperties>
</file>